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4355" windowHeight="7170" activeTab="3"/>
  </bookViews>
  <sheets>
    <sheet name="2.3" sheetId="1" r:id="rId1"/>
    <sheet name="10ДС" sheetId="2" r:id="rId2"/>
    <sheet name="10КС" sheetId="3" r:id="rId3"/>
    <sheet name="11АПП" sheetId="4" r:id="rId4"/>
    <sheet name="11СМП" sheetId="18" r:id="rId5"/>
    <sheet name="11.1ДКУ" sheetId="5" r:id="rId6"/>
    <sheet name="12АПП" sheetId="6" r:id="rId7"/>
    <sheet name="12ДС" sheetId="8" r:id="rId8"/>
    <sheet name="12КС" sheetId="7" r:id="rId9"/>
    <sheet name="12СМП" sheetId="9" r:id="rId10"/>
    <sheet name="12.1ДКУ" sheetId="10" r:id="rId11"/>
    <sheet name="13" sheetId="11" r:id="rId12"/>
    <sheet name="13.1" sheetId="12" r:id="rId13"/>
    <sheet name="14АПП" sheetId="13" r:id="rId14"/>
    <sheet name="14ДС" sheetId="14" r:id="rId15"/>
    <sheet name="14КС" sheetId="15" r:id="rId16"/>
    <sheet name="14СМП" sheetId="16" r:id="rId17"/>
    <sheet name="14.1ДКУ" sheetId="17" r:id="rId18"/>
  </sheets>
  <definedNames>
    <definedName name="_xlnm._FilterDatabase" localSheetId="1" hidden="1">'10ДС'!$A$17:$C$17</definedName>
    <definedName name="_xlnm._FilterDatabase" localSheetId="2" hidden="1">'10КС'!$A$17:$C$17</definedName>
    <definedName name="_xlnm._FilterDatabase" localSheetId="5" hidden="1">'11.1ДКУ'!$A$18:$E$18</definedName>
    <definedName name="_xlnm._FilterDatabase" localSheetId="3" hidden="1">'11АПП'!$A$17:$C$17</definedName>
    <definedName name="_xlnm._FilterDatabase" localSheetId="6" hidden="1">'12АПП'!$A$16:$N$16</definedName>
    <definedName name="_xlnm._FilterDatabase" localSheetId="7" hidden="1">'12ДС'!$A$16:$H$16</definedName>
    <definedName name="_xlnm._FilterDatabase" localSheetId="8" hidden="1">'12КС'!$A$16:$H$16</definedName>
    <definedName name="_xlnm.Print_Titles" localSheetId="1">'10ДС'!$16:$17</definedName>
    <definedName name="_xlnm.Print_Titles" localSheetId="2">'10КС'!$16:$17</definedName>
    <definedName name="_xlnm.Print_Titles" localSheetId="5">'11.1ДКУ'!$18:$18</definedName>
    <definedName name="_xlnm.Print_Titles" localSheetId="10">'12.1ДКУ'!$16:$16</definedName>
    <definedName name="_xlnm.Print_Titles" localSheetId="7">'12ДС'!$13:$16</definedName>
    <definedName name="_xlnm.Print_Titles" localSheetId="17">'14.1ДКУ'!$17:$17</definedName>
    <definedName name="_xlnm.Print_Titles" localSheetId="13">'14АПП'!$13:$16</definedName>
    <definedName name="_xlnm.Print_Titles" localSheetId="14">'14ДС'!$14:$17</definedName>
    <definedName name="_xlnm.Print_Titles" localSheetId="15">'14КС'!$14:$17</definedName>
  </definedNames>
  <calcPr calcId="145621"/>
</workbook>
</file>

<file path=xl/calcChain.xml><?xml version="1.0" encoding="utf-8"?>
<calcChain xmlns="http://schemas.openxmlformats.org/spreadsheetml/2006/main">
  <c r="E17" i="7" l="1"/>
  <c r="E18" i="15"/>
  <c r="D18" i="15"/>
  <c r="C28" i="15"/>
  <c r="C29" i="15"/>
  <c r="C30" i="15"/>
  <c r="C31" i="15"/>
  <c r="C32" i="15"/>
  <c r="C33" i="15"/>
  <c r="C34" i="15"/>
  <c r="C35" i="15"/>
  <c r="C36" i="15"/>
  <c r="C37" i="15"/>
  <c r="C38" i="15"/>
  <c r="C39" i="15"/>
  <c r="C40" i="15"/>
  <c r="C41" i="15"/>
  <c r="C42" i="15"/>
  <c r="C43" i="15"/>
  <c r="C44" i="15"/>
  <c r="C45" i="15"/>
  <c r="C46" i="15"/>
  <c r="C47" i="15"/>
  <c r="C48" i="15"/>
  <c r="C49" i="15"/>
  <c r="C51" i="15"/>
  <c r="C52" i="15"/>
  <c r="C53" i="15"/>
  <c r="C54" i="15"/>
  <c r="C55" i="15"/>
  <c r="C56" i="15"/>
  <c r="C57" i="15"/>
  <c r="C58" i="15"/>
  <c r="C59" i="15"/>
  <c r="C60" i="15"/>
  <c r="C61" i="15"/>
  <c r="C62" i="15"/>
  <c r="C63" i="15"/>
  <c r="C64" i="15"/>
  <c r="C65" i="15"/>
  <c r="E44" i="14"/>
  <c r="D44" i="14"/>
  <c r="C46" i="14"/>
  <c r="C47" i="14"/>
  <c r="C48" i="14"/>
  <c r="C49" i="14"/>
  <c r="C50" i="14"/>
  <c r="C51" i="14"/>
  <c r="C52" i="14"/>
  <c r="C53" i="14"/>
  <c r="C54" i="14"/>
  <c r="C55" i="14"/>
  <c r="C56" i="14"/>
  <c r="C57" i="14"/>
  <c r="C59" i="14"/>
  <c r="C60" i="14"/>
  <c r="C61" i="14"/>
  <c r="C62" i="14"/>
  <c r="C63" i="14"/>
  <c r="C64" i="14"/>
  <c r="C65" i="14"/>
  <c r="C66" i="14"/>
  <c r="C67" i="14"/>
  <c r="C68" i="14"/>
  <c r="C69" i="14"/>
  <c r="C70" i="14"/>
  <c r="C71" i="14"/>
  <c r="C72" i="14"/>
  <c r="C73" i="14"/>
  <c r="C45" i="14"/>
  <c r="C44" i="14"/>
  <c r="E19" i="14"/>
  <c r="D19" i="14"/>
  <c r="E18" i="14"/>
  <c r="D18" i="14"/>
  <c r="C29" i="14"/>
  <c r="C30" i="14"/>
  <c r="C31" i="14"/>
  <c r="C32" i="14"/>
  <c r="C33" i="14"/>
  <c r="C34" i="14"/>
  <c r="C35" i="14"/>
  <c r="C36" i="14"/>
  <c r="C37" i="14"/>
  <c r="C38" i="14"/>
  <c r="C39" i="14"/>
  <c r="C40" i="14"/>
  <c r="C41" i="14"/>
  <c r="C42" i="14"/>
  <c r="C43" i="14"/>
  <c r="H17" i="7"/>
  <c r="G17" i="7"/>
  <c r="D17" i="7"/>
  <c r="F55" i="7"/>
  <c r="F56" i="7"/>
  <c r="F57" i="7"/>
  <c r="F58" i="7"/>
  <c r="F59" i="7"/>
  <c r="F60" i="7"/>
  <c r="F61" i="7"/>
  <c r="F62" i="7"/>
  <c r="F63" i="7"/>
  <c r="F64" i="7"/>
  <c r="F65" i="7"/>
  <c r="F66" i="7"/>
  <c r="C55" i="7"/>
  <c r="C56" i="7"/>
  <c r="C57" i="7"/>
  <c r="C58" i="7"/>
  <c r="C59" i="7"/>
  <c r="C60" i="7"/>
  <c r="C61" i="7"/>
  <c r="C62" i="7"/>
  <c r="C63" i="7"/>
  <c r="C64" i="7"/>
  <c r="C65" i="7"/>
  <c r="C66" i="7"/>
  <c r="C18" i="3"/>
  <c r="C45" i="2"/>
  <c r="C18" i="2"/>
  <c r="C20" i="2"/>
  <c r="H43" i="8"/>
  <c r="G43" i="8"/>
  <c r="E43" i="8"/>
  <c r="D43" i="8"/>
  <c r="H18" i="8"/>
  <c r="G18" i="8"/>
  <c r="E18" i="8"/>
  <c r="D18" i="8"/>
  <c r="F41" i="8"/>
  <c r="F42" i="8"/>
  <c r="C41" i="8"/>
  <c r="C42" i="8"/>
  <c r="F48" i="8"/>
  <c r="F49" i="8"/>
  <c r="F50" i="8"/>
  <c r="F51" i="8"/>
  <c r="F52" i="8"/>
  <c r="F53" i="8"/>
  <c r="F54" i="8"/>
  <c r="F55" i="8"/>
  <c r="F56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C48" i="8"/>
  <c r="C49" i="8"/>
  <c r="C50" i="8"/>
  <c r="C51" i="8"/>
  <c r="C52" i="8"/>
  <c r="C53" i="8"/>
  <c r="C54" i="8"/>
  <c r="C55" i="8"/>
  <c r="C56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29" i="17" l="1"/>
  <c r="C30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47" i="17"/>
  <c r="C48" i="17"/>
  <c r="C49" i="17"/>
  <c r="C50" i="17"/>
  <c r="C51" i="17"/>
  <c r="C52" i="17"/>
  <c r="C53" i="17"/>
  <c r="C54" i="17"/>
  <c r="C55" i="17"/>
  <c r="C56" i="17"/>
  <c r="C57" i="17"/>
  <c r="C58" i="17"/>
  <c r="C59" i="17"/>
  <c r="C60" i="17"/>
  <c r="C61" i="17"/>
  <c r="C62" i="17"/>
  <c r="C63" i="17"/>
  <c r="C64" i="17"/>
  <c r="C65" i="17"/>
  <c r="C66" i="17"/>
  <c r="C67" i="17"/>
  <c r="C68" i="17"/>
  <c r="C69" i="17"/>
  <c r="C70" i="17"/>
  <c r="C71" i="17"/>
  <c r="C72" i="17"/>
  <c r="C73" i="17"/>
  <c r="C74" i="17"/>
  <c r="E18" i="17"/>
  <c r="D18" i="17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E19" i="5"/>
  <c r="C19" i="5" s="1"/>
  <c r="D19" i="5"/>
  <c r="H17" i="10" l="1"/>
  <c r="G17" i="10"/>
  <c r="E17" i="10"/>
  <c r="D17" i="10"/>
  <c r="F73" i="10"/>
  <c r="C73" i="10"/>
  <c r="F27" i="7" l="1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50" i="7"/>
  <c r="F51" i="7"/>
  <c r="F52" i="7"/>
  <c r="F53" i="7"/>
  <c r="F54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50" i="7"/>
  <c r="C51" i="7"/>
  <c r="C52" i="7"/>
  <c r="C53" i="7"/>
  <c r="C54" i="7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F29" i="10"/>
  <c r="F28" i="10"/>
  <c r="F27" i="10"/>
  <c r="F26" i="10"/>
  <c r="F25" i="10"/>
  <c r="C71" i="10"/>
  <c r="C70" i="10"/>
  <c r="C69" i="10"/>
  <c r="C68" i="10"/>
  <c r="C67" i="10"/>
  <c r="C66" i="10"/>
  <c r="C65" i="10"/>
  <c r="C64" i="10"/>
  <c r="C63" i="10"/>
  <c r="C62" i="10"/>
  <c r="C61" i="10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D17" i="8" l="1"/>
  <c r="C22" i="16"/>
  <c r="C18" i="14"/>
  <c r="C28" i="14"/>
  <c r="I21" i="13"/>
  <c r="F21" i="13"/>
  <c r="C21" i="13"/>
  <c r="H17" i="8"/>
  <c r="G17" i="8"/>
  <c r="E17" i="8"/>
  <c r="I20" i="13"/>
  <c r="I19" i="13"/>
  <c r="I18" i="13"/>
  <c r="F20" i="13"/>
  <c r="F19" i="13"/>
  <c r="F18" i="13"/>
  <c r="C20" i="13"/>
  <c r="C19" i="13"/>
  <c r="C18" i="13"/>
  <c r="F18" i="9"/>
  <c r="C18" i="9"/>
  <c r="F22" i="8"/>
  <c r="C22" i="8"/>
  <c r="L21" i="6"/>
  <c r="L20" i="6"/>
  <c r="L19" i="6"/>
  <c r="L18" i="6"/>
  <c r="I21" i="6"/>
  <c r="I20" i="6"/>
  <c r="I19" i="6"/>
  <c r="I18" i="6"/>
  <c r="F21" i="6"/>
  <c r="F20" i="6"/>
  <c r="F19" i="6"/>
  <c r="F18" i="6"/>
  <c r="C21" i="6"/>
  <c r="C20" i="6"/>
  <c r="C19" i="6"/>
  <c r="C18" i="6"/>
  <c r="C28" i="17" l="1"/>
  <c r="L31" i="6"/>
  <c r="L30" i="6"/>
  <c r="L29" i="6"/>
  <c r="L28" i="6"/>
  <c r="L27" i="6"/>
  <c r="L26" i="6"/>
  <c r="L25" i="6"/>
  <c r="L24" i="6"/>
  <c r="L23" i="6"/>
  <c r="L22" i="6"/>
  <c r="L17" i="6"/>
  <c r="I31" i="6"/>
  <c r="F31" i="6"/>
  <c r="C31" i="6"/>
  <c r="I30" i="6"/>
  <c r="F30" i="6"/>
  <c r="C30" i="6"/>
  <c r="I29" i="6"/>
  <c r="F29" i="6"/>
  <c r="C29" i="6"/>
  <c r="I28" i="6"/>
  <c r="F28" i="6"/>
  <c r="C28" i="6"/>
  <c r="I27" i="6"/>
  <c r="F27" i="6"/>
  <c r="C27" i="6"/>
  <c r="I26" i="6"/>
  <c r="F26" i="6"/>
  <c r="C26" i="6"/>
  <c r="I25" i="6"/>
  <c r="F25" i="6"/>
  <c r="C25" i="6"/>
  <c r="I24" i="6"/>
  <c r="F24" i="6"/>
  <c r="C24" i="6"/>
  <c r="I23" i="6"/>
  <c r="F23" i="6"/>
  <c r="C23" i="6"/>
  <c r="I22" i="6"/>
  <c r="F22" i="6"/>
  <c r="C22" i="6"/>
  <c r="I17" i="6"/>
  <c r="F17" i="6"/>
  <c r="C17" i="6"/>
  <c r="C17" i="13"/>
  <c r="I31" i="13"/>
  <c r="F31" i="13"/>
  <c r="C31" i="13"/>
  <c r="I30" i="13"/>
  <c r="I29" i="13"/>
  <c r="I28" i="13"/>
  <c r="I27" i="13"/>
  <c r="I26" i="13"/>
  <c r="I25" i="13"/>
  <c r="I24" i="13"/>
  <c r="I23" i="13"/>
  <c r="I22" i="13"/>
  <c r="F30" i="13"/>
  <c r="F29" i="13"/>
  <c r="F28" i="13"/>
  <c r="F27" i="13"/>
  <c r="F26" i="13"/>
  <c r="F25" i="13"/>
  <c r="F24" i="13"/>
  <c r="F23" i="13"/>
  <c r="F22" i="13"/>
  <c r="C30" i="13"/>
  <c r="C29" i="13"/>
  <c r="C28" i="13"/>
  <c r="C27" i="13"/>
  <c r="C26" i="13"/>
  <c r="C25" i="13"/>
  <c r="C24" i="13"/>
  <c r="C23" i="13"/>
  <c r="C22" i="13"/>
  <c r="C18" i="17"/>
  <c r="C27" i="17"/>
  <c r="C26" i="17"/>
  <c r="C25" i="17"/>
  <c r="C24" i="17"/>
  <c r="C23" i="17"/>
  <c r="C22" i="17"/>
  <c r="C21" i="17"/>
  <c r="C20" i="17"/>
  <c r="C19" i="17"/>
  <c r="C21" i="16"/>
  <c r="C27" i="15"/>
  <c r="C26" i="15"/>
  <c r="C25" i="15"/>
  <c r="C24" i="15"/>
  <c r="C23" i="15"/>
  <c r="C22" i="15"/>
  <c r="C21" i="15"/>
  <c r="C20" i="15"/>
  <c r="C19" i="15"/>
  <c r="C18" i="15"/>
  <c r="C27" i="14"/>
  <c r="C26" i="14"/>
  <c r="C25" i="14"/>
  <c r="C24" i="14"/>
  <c r="C23" i="14"/>
  <c r="C22" i="14"/>
  <c r="C21" i="14"/>
  <c r="C20" i="14"/>
  <c r="C19" i="14"/>
  <c r="F21" i="10"/>
  <c r="F22" i="10"/>
  <c r="C21" i="10"/>
  <c r="F24" i="10"/>
  <c r="C24" i="10"/>
  <c r="F23" i="10"/>
  <c r="C23" i="10"/>
  <c r="C22" i="10"/>
  <c r="F20" i="10"/>
  <c r="C20" i="10"/>
  <c r="F19" i="10"/>
  <c r="C19" i="10"/>
  <c r="F18" i="10"/>
  <c r="C18" i="10"/>
  <c r="F26" i="7"/>
  <c r="C26" i="7"/>
  <c r="F25" i="7"/>
  <c r="C25" i="7"/>
  <c r="F24" i="7"/>
  <c r="C24" i="7"/>
  <c r="F23" i="7"/>
  <c r="C23" i="7"/>
  <c r="F22" i="7"/>
  <c r="C22" i="7"/>
  <c r="F21" i="7"/>
  <c r="C21" i="7"/>
  <c r="F20" i="7"/>
  <c r="C20" i="7"/>
  <c r="F19" i="7"/>
  <c r="C19" i="7"/>
  <c r="F18" i="7"/>
  <c r="C18" i="7"/>
  <c r="F17" i="7"/>
  <c r="F47" i="8"/>
  <c r="F46" i="8"/>
  <c r="F45" i="8"/>
  <c r="F44" i="8"/>
  <c r="F43" i="8"/>
  <c r="F21" i="8"/>
  <c r="F20" i="8"/>
  <c r="F19" i="8"/>
  <c r="F18" i="8"/>
  <c r="C18" i="8"/>
  <c r="C19" i="8"/>
  <c r="C20" i="8"/>
  <c r="C21" i="8"/>
  <c r="C43" i="8"/>
  <c r="C44" i="8"/>
  <c r="C45" i="8"/>
  <c r="C46" i="8"/>
  <c r="C47" i="8"/>
  <c r="C17" i="7" l="1"/>
  <c r="F17" i="8"/>
  <c r="F17" i="13"/>
  <c r="I17" i="13"/>
  <c r="F17" i="10"/>
  <c r="C17" i="10"/>
  <c r="C17" i="9"/>
  <c r="F17" i="9"/>
  <c r="C17" i="8"/>
</calcChain>
</file>

<file path=xl/sharedStrings.xml><?xml version="1.0" encoding="utf-8"?>
<sst xmlns="http://schemas.openxmlformats.org/spreadsheetml/2006/main" count="1464" uniqueCount="660">
  <si>
    <t xml:space="preserve">Уведомления об осуществлении </t>
  </si>
  <si>
    <t>деятельности в сфере ОМС</t>
  </si>
  <si>
    <t>Сведения о структурных подразделениях медицинской организации (при наличии структурных подразделений в составе)</t>
  </si>
  <si>
    <t>Сопроводительное письмо к уведомлению № ________ от ____________</t>
  </si>
  <si>
    <t>№</t>
  </si>
  <si>
    <t>(наименование медицинской организации)</t>
  </si>
  <si>
    <t>Полное наименование структурного подразделения*</t>
  </si>
  <si>
    <t>Сокращенное наименование структурного подразделения*</t>
  </si>
  <si>
    <t>Фактический адрес структурного подразделения (с указанием почтового индекса)**</t>
  </si>
  <si>
    <t>Фамилия, имя, отчество (при наличии) руководителя структурного подразделения</t>
  </si>
  <si>
    <t>* в соответствии с Уставом медицинской организации.</t>
  </si>
  <si>
    <t>** по всем адресам осуществления медицинской деятельности по ОМС в соответствии с лицензией, за исключением учреждений дошкольного, школьного и профессионального образования.</t>
  </si>
  <si>
    <t xml:space="preserve">(номер по реестру) </t>
  </si>
  <si>
    <t>Руководитель медицинской организации</t>
  </si>
  <si>
    <t>(подпись)</t>
  </si>
  <si>
    <t>(Ф.И.О.)</t>
  </si>
  <si>
    <t>"___" _________________ 20___ г.</t>
  </si>
  <si>
    <t>тел. отв. лица (        )___________</t>
  </si>
  <si>
    <t>Профиль коек</t>
  </si>
  <si>
    <t>Число коек, фактически развернутых</t>
  </si>
  <si>
    <t>Всего</t>
  </si>
  <si>
    <t>в том числе:</t>
  </si>
  <si>
    <t>10.1</t>
  </si>
  <si>
    <t>10.2</t>
  </si>
  <si>
    <t>10.3</t>
  </si>
  <si>
    <t>10.4</t>
  </si>
  <si>
    <t>Приложение</t>
  </si>
  <si>
    <t>к строке 10 Уведомления об осуществлении</t>
  </si>
  <si>
    <t>Мощность и профиль коек дневного стационара</t>
  </si>
  <si>
    <t xml:space="preserve">За  исключением  медицинских  организаций, ранее не осуществляющих деятельность в сфере ОМС
</t>
  </si>
  <si>
    <t>10.5</t>
  </si>
  <si>
    <t>10.6</t>
  </si>
  <si>
    <t>10.7</t>
  </si>
  <si>
    <t>10.8</t>
  </si>
  <si>
    <t>10.9</t>
  </si>
  <si>
    <t>10.10</t>
  </si>
  <si>
    <t>10.11</t>
  </si>
  <si>
    <t>10.12</t>
  </si>
  <si>
    <t>/</t>
  </si>
  <si>
    <t>Мощность коечного фонда медицинской организации в разрезе профилей (круглосуточный стационар)</t>
  </si>
  <si>
    <t>№ строки</t>
  </si>
  <si>
    <t>к строке 11 Уведомления об осуществлении</t>
  </si>
  <si>
    <t xml:space="preserve">Мощность медицинской организации (структурных
подразделений), оказывающей первичную медико-санитарную помощь, в разрезе профилей и врачей-специалистов </t>
  </si>
  <si>
    <t>Наименование</t>
  </si>
  <si>
    <t>Количество посещений врачей, включая профилактические</t>
  </si>
  <si>
    <t>Наименование структурного подразделения</t>
  </si>
  <si>
    <t>Наименование профиля</t>
  </si>
  <si>
    <t>11.2</t>
  </si>
  <si>
    <t>Наименование специальности врача</t>
  </si>
  <si>
    <t>11.2.1</t>
  </si>
  <si>
    <t>11.2.2</t>
  </si>
  <si>
    <t>11.2.3</t>
  </si>
  <si>
    <t>11.2.4</t>
  </si>
  <si>
    <t>11.3</t>
  </si>
  <si>
    <t>11.3.1</t>
  </si>
  <si>
    <t>11.3.2</t>
  </si>
  <si>
    <t>11.3.3</t>
  </si>
  <si>
    <t>11.3.4</t>
  </si>
  <si>
    <t>к строке 11.1 Уведомления об осуществлении</t>
  </si>
  <si>
    <t>Виды диагностических и (или) консультативных услуг для медицинских организаций, оказывающих только диагностические и (или) консультативные услуги, взрослому и детскому населению в соответствии с лицензией на осуществление медицинской деятельности и которым не может быть определен объем медицинской помощи в показателях, установленных территориальной программой</t>
  </si>
  <si>
    <t>Количество услуг</t>
  </si>
  <si>
    <t>11.1.1</t>
  </si>
  <si>
    <t>11.1.2</t>
  </si>
  <si>
    <t>к строке 12 Уведомления об осуществлении</t>
  </si>
  <si>
    <t>Фактически выполненные объемы медицинской помощи за предыдущий год
(первичная медико-санитарная помощь)</t>
  </si>
  <si>
    <t>Количество посещений с профилактическими и иными целями</t>
  </si>
  <si>
    <t>Количество обращений по поводу заболевания</t>
  </si>
  <si>
    <t>Количество посещений при оказании медицинской помощи в неотложной форме</t>
  </si>
  <si>
    <t>Финансирование, тыс. руб.</t>
  </si>
  <si>
    <t>12.1</t>
  </si>
  <si>
    <t>12.2</t>
  </si>
  <si>
    <t>12.2.1</t>
  </si>
  <si>
    <t>12.2.2</t>
  </si>
  <si>
    <t>12.2.3</t>
  </si>
  <si>
    <t>12.2.4</t>
  </si>
  <si>
    <t>12.3</t>
  </si>
  <si>
    <t>12.3.1</t>
  </si>
  <si>
    <t>12.3.2</t>
  </si>
  <si>
    <t>12.3.3</t>
  </si>
  <si>
    <t>12.3.4</t>
  </si>
  <si>
    <t>Фактически выполненные объемы медицинской помощи за предыдущий год
(дневной стационар)</t>
  </si>
  <si>
    <t>взрослые</t>
  </si>
  <si>
    <t>в том числе</t>
  </si>
  <si>
    <t>Всего, в том числе</t>
  </si>
  <si>
    <t>12</t>
  </si>
  <si>
    <t>12.4</t>
  </si>
  <si>
    <t>12.5</t>
  </si>
  <si>
    <t>12.6</t>
  </si>
  <si>
    <t>12.7</t>
  </si>
  <si>
    <t>12.8</t>
  </si>
  <si>
    <t>12.9</t>
  </si>
  <si>
    <t>Фактически выполненные объемы медицинской помощи за предыдущий год
(круглосуточный стационар)</t>
  </si>
  <si>
    <t>Фактически выполненные объемы медицинской помощи за предыдущий год
(скорая медицинская помощь)</t>
  </si>
  <si>
    <t>к строке 12.1 Уведомления об осуществлении</t>
  </si>
  <si>
    <t>Фактически выполненные объемы медицинской помощи диагностических и (или) консультативных услуг взрослому и детскому населению, согласно номенклатуре медицинских услуг, а также объемы их финансирования за предыдущий год</t>
  </si>
  <si>
    <t>12.1.1</t>
  </si>
  <si>
    <t>12.1.2</t>
  </si>
  <si>
    <t>к строке 13 Уведомления об осуществлении</t>
  </si>
  <si>
    <t>Мужчины/Женщины</t>
  </si>
  <si>
    <t>0 - 4</t>
  </si>
  <si>
    <t>5-17</t>
  </si>
  <si>
    <t>Мужчины</t>
  </si>
  <si>
    <t>18-59</t>
  </si>
  <si>
    <t>с 60 лет и старше</t>
  </si>
  <si>
    <t>Женщины</t>
  </si>
  <si>
    <t>18-54</t>
  </si>
  <si>
    <t>с 55 лет и старше</t>
  </si>
  <si>
    <t>к строке 13.1 Уведомления об осуществлении</t>
  </si>
  <si>
    <t>Территория обслуживания СМП</t>
  </si>
  <si>
    <t>Численность застрахованных лиц,  в медицинских организациях для оказания скорой, в том числе скорой специализированной, медицинской помощи, территория их обслуживания 
(в разрезе половозрастных групп)</t>
  </si>
  <si>
    <t>Численность застрахованных лиц, выбравших медицинскую организацию для оказания первичной медико-санитарной помощи 
(в разрезе половозрастных групп)</t>
  </si>
  <si>
    <t>к строке 14 Уведомления об осуществлении</t>
  </si>
  <si>
    <t>14.1</t>
  </si>
  <si>
    <t>14.2</t>
  </si>
  <si>
    <t>14.2.1</t>
  </si>
  <si>
    <t>14.2.2</t>
  </si>
  <si>
    <t>14.2.3</t>
  </si>
  <si>
    <t>14.2.4</t>
  </si>
  <si>
    <t>14.3</t>
  </si>
  <si>
    <t>14.3.1</t>
  </si>
  <si>
    <t>14.3.2</t>
  </si>
  <si>
    <t>14.3.3</t>
  </si>
  <si>
    <t>14.3.4</t>
  </si>
  <si>
    <t>14</t>
  </si>
  <si>
    <t>14.4</t>
  </si>
  <si>
    <t>14.5</t>
  </si>
  <si>
    <t>14.6</t>
  </si>
  <si>
    <t>14.7</t>
  </si>
  <si>
    <t>14.8</t>
  </si>
  <si>
    <t>14.9</t>
  </si>
  <si>
    <t>Предложения о планируемых к выполнению объемах
медицинской помощи на плановый год 
(круглосуточный стационар)</t>
  </si>
  <si>
    <t>Количество вызовов, планируемых к выполнению</t>
  </si>
  <si>
    <t>Количество услуг, планируемых к выполнению</t>
  </si>
  <si>
    <t>Предложения о планируемых к выполнению объемах медицинской помощи на плановый год
(первичная медико-санитарная помощь)</t>
  </si>
  <si>
    <t>Предложения о планируемых к выполнению объемах 
медицинской помощи на плановый год 
(дневной стационар)</t>
  </si>
  <si>
    <t>Предложения о планируемых к выполнению объемах 
медицинской помощи на плановый год 
(скорая медицинская помощь)</t>
  </si>
  <si>
    <t>Предложения о планируемых к выполнению объемах 
медицинской помощи на плановый год 
(диагностических и (или) консультативных услуг)</t>
  </si>
  <si>
    <t>к строке 14.1 Уведомления об осуществлении</t>
  </si>
  <si>
    <t>14.1.1</t>
  </si>
  <si>
    <t>14.1.2</t>
  </si>
  <si>
    <t>Приложение к строке 2.3</t>
  </si>
  <si>
    <t>Номер телефона руководителя структурного подразделения с кодом населенного пункта</t>
  </si>
  <si>
    <t>Дневной стационар при поликлинике</t>
  </si>
  <si>
    <t>Стационар дневного пребывания</t>
  </si>
  <si>
    <t>10.1.1</t>
  </si>
  <si>
    <t>10.1.2</t>
  </si>
  <si>
    <t>10.1.3</t>
  </si>
  <si>
    <t>10.1.4</t>
  </si>
  <si>
    <t>10.2.1</t>
  </si>
  <si>
    <t>10.2.2</t>
  </si>
  <si>
    <t>10.2.3</t>
  </si>
  <si>
    <t>10.2.4</t>
  </si>
  <si>
    <t>10.2.5</t>
  </si>
  <si>
    <t>10.1.5</t>
  </si>
  <si>
    <t>11.1</t>
  </si>
  <si>
    <t>11.1.3</t>
  </si>
  <si>
    <t>11.1.4</t>
  </si>
  <si>
    <t>Количество бригад</t>
  </si>
  <si>
    <t>Количество выездов</t>
  </si>
  <si>
    <t>Мощность медицинской организации (структурных
подразделений), оказывающей скорую медицинскую помощь</t>
  </si>
  <si>
    <t>Наименование бригад СМП</t>
  </si>
  <si>
    <t>врачебные</t>
  </si>
  <si>
    <t>фельдшерские</t>
  </si>
  <si>
    <t>11</t>
  </si>
  <si>
    <t>11.2.5</t>
  </si>
  <si>
    <t>анестезиологии-реанимации</t>
  </si>
  <si>
    <t>педиатрические</t>
  </si>
  <si>
    <t>анестезиологии-реанимации (педиатрические)</t>
  </si>
  <si>
    <t>анестезиологи-реаниматологи</t>
  </si>
  <si>
    <t>педиатры</t>
  </si>
  <si>
    <t>Общепрофильные выездные бригады СМП, в том числе</t>
  </si>
  <si>
    <t>Специализированные выездные бригады СМП, в том числе</t>
  </si>
  <si>
    <t>Наименование услуги</t>
  </si>
  <si>
    <t>12.1.3</t>
  </si>
  <si>
    <t>12.1.4</t>
  </si>
  <si>
    <t>дети от 0-17 лет</t>
  </si>
  <si>
    <t>Скорая, в том числе скорая специализированная медицинская помощь, оказываемая вне медицинской организации, в том числе</t>
  </si>
  <si>
    <t>по самостоятельным тарифам с применением тромболитической терапии</t>
  </si>
  <si>
    <t>14.1.3</t>
  </si>
  <si>
    <t>Количество случаев госпитализации</t>
  </si>
  <si>
    <t>14.1.4</t>
  </si>
  <si>
    <t>Количество случаев госпитализации, планируемых к выполнению</t>
  </si>
  <si>
    <t xml:space="preserve">Количество вызовов СМП </t>
  </si>
  <si>
    <t>Количество случаев</t>
  </si>
  <si>
    <t>Амбулаторная дистанционная лучевая терапия, сеанс лечения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</si>
  <si>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</si>
  <si>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</si>
  <si>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Видеоколоноскопия</t>
  </si>
  <si>
    <t>Велоэргометрия</t>
  </si>
  <si>
    <t>Прижизненные патолого-анатомические исследования 1-5 категории сложности (1 объект )</t>
  </si>
  <si>
    <t>Ирригоскопия</t>
  </si>
  <si>
    <t>Исследование гормонов</t>
  </si>
  <si>
    <t>ИФА-диагностика</t>
  </si>
  <si>
    <t>Компьютерная аудиометрия</t>
  </si>
  <si>
    <t>Компьютерная томография</t>
  </si>
  <si>
    <t xml:space="preserve">Компьютерная томография с внутривенным усилением </t>
  </si>
  <si>
    <t>Лабораторные исследования</t>
  </si>
  <si>
    <t xml:space="preserve">Лазерное оперативное лечение </t>
  </si>
  <si>
    <t>Лечебно-диагностическое эндоскопическое исследование</t>
  </si>
  <si>
    <t>Обследование беременных женщин на маркеры вирусных гепатитов методом ИФА</t>
  </si>
  <si>
    <t>Ортовольтная рентгенотерапия, сеанс лечения</t>
  </si>
  <si>
    <t>Отоакустическая эмиссия</t>
  </si>
  <si>
    <t>Полное офтальмологическое диагностическое обследование</t>
  </si>
  <si>
    <t>Полное офтальмологическое диагностическое обследование с ультратонким исследованием</t>
  </si>
  <si>
    <t>Программация электрокардиостимулятора</t>
  </si>
  <si>
    <t>ПЦР-диагностика (Real time)</t>
  </si>
  <si>
    <t>Рентгенография</t>
  </si>
  <si>
    <t>Рентгенография (денситометрия)</t>
  </si>
  <si>
    <t>Реоэнцефалография (РЭГ)</t>
  </si>
  <si>
    <t>Спирография</t>
  </si>
  <si>
    <t>Суточное мониторирование артериального давления (СМАД)</t>
  </si>
  <si>
    <t>УЗИ-диагностика</t>
  </si>
  <si>
    <t>Ультразвуковая эндоскопия</t>
  </si>
  <si>
    <t>Флюорография</t>
  </si>
  <si>
    <t>Цитологические исследования</t>
  </si>
  <si>
    <t>Чрезпищеводная электростимуляция  (ЧПЭС)</t>
  </si>
  <si>
    <t>ЭКГ</t>
  </si>
  <si>
    <t>Эластография</t>
  </si>
  <si>
    <t>Электромиография</t>
  </si>
  <si>
    <t>Электроэнцефалография (ЭЭГ)</t>
  </si>
  <si>
    <t>Эндоскопические методы исследования</t>
  </si>
  <si>
    <t>Экспертное УЗИ беременных (до 14 недель)</t>
  </si>
  <si>
    <t>Пункционная биопсия щитовидной железы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</si>
  <si>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</si>
  <si>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</si>
  <si>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</si>
  <si>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</si>
  <si>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</si>
  <si>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</si>
  <si>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</si>
  <si>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</si>
  <si>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</si>
  <si>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12.19</t>
  </si>
  <si>
    <t>12.20</t>
  </si>
  <si>
    <t>12.21</t>
  </si>
  <si>
    <t>12.22</t>
  </si>
  <si>
    <t>12.23</t>
  </si>
  <si>
    <t>12.24</t>
  </si>
  <si>
    <t>12.25</t>
  </si>
  <si>
    <t>12.26</t>
  </si>
  <si>
    <t>12.27</t>
  </si>
  <si>
    <t>12.28</t>
  </si>
  <si>
    <t>12.29</t>
  </si>
  <si>
    <t>12.30</t>
  </si>
  <si>
    <t>12.31</t>
  </si>
  <si>
    <t>12.32</t>
  </si>
  <si>
    <t>12.33</t>
  </si>
  <si>
    <t>12.34</t>
  </si>
  <si>
    <t>12.35</t>
  </si>
  <si>
    <t>12.36</t>
  </si>
  <si>
    <t>12.37</t>
  </si>
  <si>
    <t>12.1.5</t>
  </si>
  <si>
    <t>12.1.6</t>
  </si>
  <si>
    <t>12.1.7</t>
  </si>
  <si>
    <t>12.1.8</t>
  </si>
  <si>
    <t>12.1.9</t>
  </si>
  <si>
    <t>12.1.10</t>
  </si>
  <si>
    <t>12.1.11</t>
  </si>
  <si>
    <t>12.1.12</t>
  </si>
  <si>
    <t>12.1.13</t>
  </si>
  <si>
    <t>12.1.14</t>
  </si>
  <si>
    <t>12.1.15</t>
  </si>
  <si>
    <t>12.1.16</t>
  </si>
  <si>
    <t>12.1.17</t>
  </si>
  <si>
    <t>12.1.18</t>
  </si>
  <si>
    <t>12.1.19</t>
  </si>
  <si>
    <t>12.1.20</t>
  </si>
  <si>
    <t>12.1.21</t>
  </si>
  <si>
    <t>12.1.22</t>
  </si>
  <si>
    <t>12.1.23</t>
  </si>
  <si>
    <t>12.1.24</t>
  </si>
  <si>
    <t>12.1.25</t>
  </si>
  <si>
    <t>12.1.26</t>
  </si>
  <si>
    <t>12.1.27</t>
  </si>
  <si>
    <t>12.1.28</t>
  </si>
  <si>
    <t>12.1.29</t>
  </si>
  <si>
    <t>12.1.30</t>
  </si>
  <si>
    <t>12.1.31</t>
  </si>
  <si>
    <t>12.1.32</t>
  </si>
  <si>
    <t>12.1.33</t>
  </si>
  <si>
    <t>12.1.34</t>
  </si>
  <si>
    <t>12.1.35</t>
  </si>
  <si>
    <t>12.1.36</t>
  </si>
  <si>
    <t>12.1.37</t>
  </si>
  <si>
    <t>12.1.38</t>
  </si>
  <si>
    <t>12.1.39</t>
  </si>
  <si>
    <t>12.1.40</t>
  </si>
  <si>
    <t>12.1.41</t>
  </si>
  <si>
    <t>12.1.42</t>
  </si>
  <si>
    <t>12.1.43</t>
  </si>
  <si>
    <t>12.1.44</t>
  </si>
  <si>
    <t>12.1.45</t>
  </si>
  <si>
    <t>12.1.46</t>
  </si>
  <si>
    <t>12.1.47</t>
  </si>
  <si>
    <t>12.1.48</t>
  </si>
  <si>
    <t>12.1.49</t>
  </si>
  <si>
    <t>12.1.50</t>
  </si>
  <si>
    <t>12.1.51</t>
  </si>
  <si>
    <t>12.1.52</t>
  </si>
  <si>
    <t>12.1.53</t>
  </si>
  <si>
    <t>12.1.54</t>
  </si>
  <si>
    <t>Диагностические и консультативные услуги, в том числе</t>
  </si>
  <si>
    <t>Консультативные услуги</t>
  </si>
  <si>
    <t>12.1.55</t>
  </si>
  <si>
    <t>Прижизненные патолого-анатомические исследования 1-5 категории сложности (1 объект)</t>
  </si>
  <si>
    <t>12.1.56</t>
  </si>
  <si>
    <t>Комплексная медицинская услуга для определения в специализированном кабинете по бесплодному браку показаний к  применению ЭКО у мужчин</t>
  </si>
  <si>
    <t>Комплексная медицинская услуга для определения в специализированном кабинете по бесплодному браку показаний к  применению ЭКО у женщин</t>
  </si>
  <si>
    <t>Магнитно-резонансная томография</t>
  </si>
  <si>
    <t>Магнитно-резонансная томография с контрастным исследованием</t>
  </si>
  <si>
    <t>Неполная комплексная медицинская услуга для определения в специализированном кабинете по бесплодному браку показаний к применению ЭКО у мужчин  (спермограмма)</t>
  </si>
  <si>
    <t>Неполная комплексная медицинская услуга для определения в специализированном кабинете по бесплодному браку показаний к  применению ЭКО у женщин (антимюллеровый гормон крови)</t>
  </si>
  <si>
    <t>Обзорная рентгенография молочных желез в прямой и косой  проекциях (маммография)</t>
  </si>
  <si>
    <t xml:space="preserve">Определение онкомаркеров аппаратом эксперт-класса </t>
  </si>
  <si>
    <t>Позитронно-эмиссионная компьютерная томография</t>
  </si>
  <si>
    <t xml:space="preserve">Позитронно-эмиссионная компьютерная томография  с контрастным усилением </t>
  </si>
  <si>
    <t>Позитронно-эмиссионная компьютерная томография  (проведение совмещенного исследования без контрастного,  с контрастным усилением (ультравист)</t>
  </si>
  <si>
    <t>Радионуклидные исследования</t>
  </si>
  <si>
    <t xml:space="preserve">Сцинтиграфия </t>
  </si>
  <si>
    <t>Холтеровское  мониторирование</t>
  </si>
  <si>
    <t>всего, в том числе</t>
  </si>
  <si>
    <t>14.1.5</t>
  </si>
  <si>
    <t>14.1.6</t>
  </si>
  <si>
    <t>14.1.7</t>
  </si>
  <si>
    <t>14.1.8</t>
  </si>
  <si>
    <t>14.1.9</t>
  </si>
  <si>
    <t>14.1.10</t>
  </si>
  <si>
    <t>14.1.11</t>
  </si>
  <si>
    <t>14.1.12</t>
  </si>
  <si>
    <t>14.1.13</t>
  </si>
  <si>
    <t>14.1.14</t>
  </si>
  <si>
    <t>14.1.15</t>
  </si>
  <si>
    <t>14.1.16</t>
  </si>
  <si>
    <t>14.1.17</t>
  </si>
  <si>
    <t>14.1.18</t>
  </si>
  <si>
    <t>14.1.19</t>
  </si>
  <si>
    <t>14.1.20</t>
  </si>
  <si>
    <t>14.1.21</t>
  </si>
  <si>
    <t>14.1.22</t>
  </si>
  <si>
    <t>14.1.23</t>
  </si>
  <si>
    <t>14.1.24</t>
  </si>
  <si>
    <t>14.1.25</t>
  </si>
  <si>
    <t>14.1.26</t>
  </si>
  <si>
    <t>14.1.27</t>
  </si>
  <si>
    <t>14.1.28</t>
  </si>
  <si>
    <t>14.1.29</t>
  </si>
  <si>
    <t>14.1.30</t>
  </si>
  <si>
    <t>14.1.31</t>
  </si>
  <si>
    <t>14.1.32</t>
  </si>
  <si>
    <t>14.1.33</t>
  </si>
  <si>
    <t>14.1.34</t>
  </si>
  <si>
    <t>14.1.35</t>
  </si>
  <si>
    <t>14.1.36</t>
  </si>
  <si>
    <t>14.1.37</t>
  </si>
  <si>
    <t>14.1.38</t>
  </si>
  <si>
    <t>14.1.39</t>
  </si>
  <si>
    <t>14.1.40</t>
  </si>
  <si>
    <t>14.1.41</t>
  </si>
  <si>
    <t>14.1.42</t>
  </si>
  <si>
    <t>14.1.43</t>
  </si>
  <si>
    <t>14.1.44</t>
  </si>
  <si>
    <t>14.1.45</t>
  </si>
  <si>
    <t>14.1.46</t>
  </si>
  <si>
    <t>14.1.47</t>
  </si>
  <si>
    <t>14.1.48</t>
  </si>
  <si>
    <t>14.1.49</t>
  </si>
  <si>
    <t>14.1.50</t>
  </si>
  <si>
    <t>14.1.51</t>
  </si>
  <si>
    <t>14.1.52</t>
  </si>
  <si>
    <t>14.1.53</t>
  </si>
  <si>
    <t>14.1.54</t>
  </si>
  <si>
    <t>14.1.55</t>
  </si>
  <si>
    <t>14.1.56</t>
  </si>
  <si>
    <t>терапевтические</t>
  </si>
  <si>
    <t>неврологические</t>
  </si>
  <si>
    <t>гематологические</t>
  </si>
  <si>
    <t>онкологические</t>
  </si>
  <si>
    <t xml:space="preserve">офтальмологические </t>
  </si>
  <si>
    <t>хирургические</t>
  </si>
  <si>
    <t>онкологические (химиотерапевтические)</t>
  </si>
  <si>
    <t>гинекологические</t>
  </si>
  <si>
    <t>отоларингологические</t>
  </si>
  <si>
    <t>гастроэнтерологические</t>
  </si>
  <si>
    <t>эндокринологические</t>
  </si>
  <si>
    <t>ревматологические</t>
  </si>
  <si>
    <t>урологические</t>
  </si>
  <si>
    <t>нефрологические</t>
  </si>
  <si>
    <t>сосудистой хирургии</t>
  </si>
  <si>
    <t>травматологические</t>
  </si>
  <si>
    <t>нейрохирургические</t>
  </si>
  <si>
    <t xml:space="preserve">патологии беременности </t>
  </si>
  <si>
    <t xml:space="preserve">гинекологические </t>
  </si>
  <si>
    <t>психоневрологические</t>
  </si>
  <si>
    <t>радиологические</t>
  </si>
  <si>
    <t>медицинской реабилитации</t>
  </si>
  <si>
    <t>дерматологические</t>
  </si>
  <si>
    <t>челюстно-лицевая хирургия</t>
  </si>
  <si>
    <t>пульмонологические</t>
  </si>
  <si>
    <t>проктологические</t>
  </si>
  <si>
    <t>инфекционные</t>
  </si>
  <si>
    <t xml:space="preserve">экстракорпоральное оплодотворение </t>
  </si>
  <si>
    <t xml:space="preserve">кардиологические                  </t>
  </si>
  <si>
    <t xml:space="preserve">сосудистой хирургии                </t>
  </si>
  <si>
    <t xml:space="preserve">травматологические и ортопедические                </t>
  </si>
  <si>
    <t xml:space="preserve">урологические     </t>
  </si>
  <si>
    <t xml:space="preserve">эндокринологические </t>
  </si>
  <si>
    <t>12.2.5</t>
  </si>
  <si>
    <t>12.2.6</t>
  </si>
  <si>
    <t>12.2.7</t>
  </si>
  <si>
    <t>12.2.8</t>
  </si>
  <si>
    <t>12.2.9</t>
  </si>
  <si>
    <t>12.2.10</t>
  </si>
  <si>
    <t>12.2.11</t>
  </si>
  <si>
    <t>12.2.12</t>
  </si>
  <si>
    <t>12.2.13</t>
  </si>
  <si>
    <t>12.2.14</t>
  </si>
  <si>
    <t>12.2.15</t>
  </si>
  <si>
    <t>12.2.16</t>
  </si>
  <si>
    <t>12.2.17</t>
  </si>
  <si>
    <t>12.2.18</t>
  </si>
  <si>
    <t>12.2.19</t>
  </si>
  <si>
    <t>12.2.20</t>
  </si>
  <si>
    <t>12.2.21</t>
  </si>
  <si>
    <t>12.2.22</t>
  </si>
  <si>
    <t>12.2.23</t>
  </si>
  <si>
    <t>12.2.24</t>
  </si>
  <si>
    <t>12.2.25</t>
  </si>
  <si>
    <t>12.2.26</t>
  </si>
  <si>
    <t>12.2.27</t>
  </si>
  <si>
    <t>12.2.28</t>
  </si>
  <si>
    <t>10.1.6</t>
  </si>
  <si>
    <t>10.1.7</t>
  </si>
  <si>
    <t>10.1.8</t>
  </si>
  <si>
    <t>10.1.9</t>
  </si>
  <si>
    <t>10.1.10</t>
  </si>
  <si>
    <t>10.1.11</t>
  </si>
  <si>
    <t>10.1.12</t>
  </si>
  <si>
    <t>10.1.13</t>
  </si>
  <si>
    <t>10.1.14</t>
  </si>
  <si>
    <t>10.1.15</t>
  </si>
  <si>
    <t>10.1.16</t>
  </si>
  <si>
    <t>10.1.17</t>
  </si>
  <si>
    <t>10.1.18</t>
  </si>
  <si>
    <t>10.1.19</t>
  </si>
  <si>
    <t>10.1.20</t>
  </si>
  <si>
    <t>10.1.21</t>
  </si>
  <si>
    <t>10.1.22</t>
  </si>
  <si>
    <t>10.1.23</t>
  </si>
  <si>
    <t>10.1.24</t>
  </si>
  <si>
    <t>10.2.6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</si>
  <si>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</si>
  <si>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</si>
  <si>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</si>
  <si>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</si>
  <si>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</si>
  <si>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</si>
  <si>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</si>
  <si>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</si>
  <si>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</si>
  <si>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</si>
  <si>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</si>
  <si>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</si>
  <si>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</si>
  <si>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</si>
  <si>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</si>
  <si>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10.2.22</t>
  </si>
  <si>
    <t>10.2.23</t>
  </si>
  <si>
    <t>10.2.24</t>
  </si>
  <si>
    <t>10.2.25</t>
  </si>
  <si>
    <t>10.2.26</t>
  </si>
  <si>
    <t>10.2.27</t>
  </si>
  <si>
    <t>10.2.28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</si>
  <si>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</si>
  <si>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</si>
  <si>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</si>
  <si>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</si>
  <si>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</si>
  <si>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</si>
  <si>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</si>
  <si>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</si>
  <si>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</si>
  <si>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</si>
  <si>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</si>
  <si>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</si>
  <si>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10.25</t>
  </si>
  <si>
    <t>10.26</t>
  </si>
  <si>
    <t>10.27</t>
  </si>
  <si>
    <t>10.28</t>
  </si>
  <si>
    <t>кардиологические</t>
  </si>
  <si>
    <t>торакальной хирургии</t>
  </si>
  <si>
    <t>кардиохирургические</t>
  </si>
  <si>
    <t>ортопедические</t>
  </si>
  <si>
    <t>онкогинекологические</t>
  </si>
  <si>
    <t>онкологические абдоминальные</t>
  </si>
  <si>
    <t>онкоурологические</t>
  </si>
  <si>
    <t>онкологические опухолей головы и шеи</t>
  </si>
  <si>
    <t>онкологические торакальные</t>
  </si>
  <si>
    <t>кардиологические для больных с острым инфарктом миокарда</t>
  </si>
  <si>
    <t>ожоговые</t>
  </si>
  <si>
    <t>патологии новорожденных и недоношенных детей</t>
  </si>
  <si>
    <t>акушерское дело (койки сестринского ухода)</t>
  </si>
  <si>
    <t>хирургические для детей</t>
  </si>
  <si>
    <t>для беременных и рожениц</t>
  </si>
  <si>
    <t>детская кардиология</t>
  </si>
  <si>
    <t>аллергология-иммунология</t>
  </si>
  <si>
    <t>онкогематология</t>
  </si>
  <si>
    <t>10.29</t>
  </si>
  <si>
    <t>10.30</t>
  </si>
  <si>
    <t>10.31</t>
  </si>
  <si>
    <t>10.32</t>
  </si>
  <si>
    <t>10.33</t>
  </si>
  <si>
    <t>10.34</t>
  </si>
  <si>
    <t>10.35</t>
  </si>
  <si>
    <t>10.36</t>
  </si>
  <si>
    <t>10.37</t>
  </si>
  <si>
    <t>10.38</t>
  </si>
  <si>
    <t>10.39</t>
  </si>
  <si>
    <t>10.40</t>
  </si>
  <si>
    <t>10.41</t>
  </si>
  <si>
    <t>10.42</t>
  </si>
  <si>
    <t>10.43</t>
  </si>
  <si>
    <t>10.44</t>
  </si>
  <si>
    <t>10.45</t>
  </si>
  <si>
    <t>10.46</t>
  </si>
  <si>
    <t>токсикологические</t>
  </si>
  <si>
    <t>гнойной хирургии</t>
  </si>
  <si>
    <t>10.47</t>
  </si>
  <si>
    <t>10.48</t>
  </si>
  <si>
    <t>12.38</t>
  </si>
  <si>
    <t>12.39</t>
  </si>
  <si>
    <t>12.40</t>
  </si>
  <si>
    <t>12.41</t>
  </si>
  <si>
    <t>12.42</t>
  </si>
  <si>
    <t>12.43</t>
  </si>
  <si>
    <t>12.44</t>
  </si>
  <si>
    <t>12.45</t>
  </si>
  <si>
    <t>12.46</t>
  </si>
  <si>
    <t>12.47</t>
  </si>
  <si>
    <t>12.48</t>
  </si>
  <si>
    <t>14.2.5</t>
  </si>
  <si>
    <t>14.2.6</t>
  </si>
  <si>
    <t>14.2.7</t>
  </si>
  <si>
    <t>14.2.8</t>
  </si>
  <si>
    <t>14.2.9</t>
  </si>
  <si>
    <t>14.2.10</t>
  </si>
  <si>
    <t>14.2.11</t>
  </si>
  <si>
    <t>14.2.12</t>
  </si>
  <si>
    <t>14.2.13</t>
  </si>
  <si>
    <t>14.2.14</t>
  </si>
  <si>
    <t>14.2.15</t>
  </si>
  <si>
    <t>14.2.16</t>
  </si>
  <si>
    <t>14.2.17</t>
  </si>
  <si>
    <t>14.2.18</t>
  </si>
  <si>
    <t>14.2.19</t>
  </si>
  <si>
    <t>14.2.20</t>
  </si>
  <si>
    <t>14.2.21</t>
  </si>
  <si>
    <t>14.2.22</t>
  </si>
  <si>
    <t>14.2.23</t>
  </si>
  <si>
    <t>14.2.24</t>
  </si>
  <si>
    <t>14.2.25</t>
  </si>
  <si>
    <t>14.2.26</t>
  </si>
  <si>
    <t>14.2.27</t>
  </si>
  <si>
    <t>14.2.28</t>
  </si>
  <si>
    <t>14.10</t>
  </si>
  <si>
    <t>14.11</t>
  </si>
  <si>
    <t>14.12</t>
  </si>
  <si>
    <t>14.13</t>
  </si>
  <si>
    <t>14.14</t>
  </si>
  <si>
    <t>14.15</t>
  </si>
  <si>
    <t>14.16</t>
  </si>
  <si>
    <t>14.17</t>
  </si>
  <si>
    <t>14.18</t>
  </si>
  <si>
    <t>14.19</t>
  </si>
  <si>
    <t>14.20</t>
  </si>
  <si>
    <t>14.21</t>
  </si>
  <si>
    <t>14.22</t>
  </si>
  <si>
    <t>14.23</t>
  </si>
  <si>
    <t>14.24</t>
  </si>
  <si>
    <t>14.25</t>
  </si>
  <si>
    <t>14.26</t>
  </si>
  <si>
    <t>14.27</t>
  </si>
  <si>
    <t>14.28</t>
  </si>
  <si>
    <t>14.29</t>
  </si>
  <si>
    <t>14.30</t>
  </si>
  <si>
    <t>14.31</t>
  </si>
  <si>
    <t>14.32</t>
  </si>
  <si>
    <t>14.33</t>
  </si>
  <si>
    <t>14.34</t>
  </si>
  <si>
    <t>14.35</t>
  </si>
  <si>
    <t>14.36</t>
  </si>
  <si>
    <t>14.37</t>
  </si>
  <si>
    <t>14.38</t>
  </si>
  <si>
    <t>14.39</t>
  </si>
  <si>
    <t>14.40</t>
  </si>
  <si>
    <t>14.41</t>
  </si>
  <si>
    <t>14.42</t>
  </si>
  <si>
    <t>14.43</t>
  </si>
  <si>
    <t>14.44</t>
  </si>
  <si>
    <t>14.45</t>
  </si>
  <si>
    <t>14.46</t>
  </si>
  <si>
    <t>11.1.5</t>
  </si>
  <si>
    <t>11.1.6</t>
  </si>
  <si>
    <t>11.1.7</t>
  </si>
  <si>
    <t>11.1.8</t>
  </si>
  <si>
    <t>11.1.9</t>
  </si>
  <si>
    <t>11.1.10</t>
  </si>
  <si>
    <t>11.1.11</t>
  </si>
  <si>
    <t>11.1.12</t>
  </si>
  <si>
    <t>11.1.13</t>
  </si>
  <si>
    <t>11.1.14</t>
  </si>
  <si>
    <t>11.1.15</t>
  </si>
  <si>
    <t>11.1.16</t>
  </si>
  <si>
    <t>11.1.17</t>
  </si>
  <si>
    <t>11.1.18</t>
  </si>
  <si>
    <t>11.1.19</t>
  </si>
  <si>
    <t>11.1.20</t>
  </si>
  <si>
    <t>11.1.21</t>
  </si>
  <si>
    <t>11.1.22</t>
  </si>
  <si>
    <t>11.1.23</t>
  </si>
  <si>
    <t>11.1.24</t>
  </si>
  <si>
    <t>11.1.25</t>
  </si>
  <si>
    <t>11.1.26</t>
  </si>
  <si>
    <t>11.1.27</t>
  </si>
  <si>
    <t>11.1.28</t>
  </si>
  <si>
    <t>11.1.29</t>
  </si>
  <si>
    <t>11.1.30</t>
  </si>
  <si>
    <t>11.1.31</t>
  </si>
  <si>
    <t>11.1.32</t>
  </si>
  <si>
    <t>11.1.33</t>
  </si>
  <si>
    <t>11.1.34</t>
  </si>
  <si>
    <t>11.1.35</t>
  </si>
  <si>
    <t>11.1.36</t>
  </si>
  <si>
    <t>11.1.37</t>
  </si>
  <si>
    <t>11.1.38</t>
  </si>
  <si>
    <t>11.1.39</t>
  </si>
  <si>
    <t>11.1.40</t>
  </si>
  <si>
    <t>11.1.41</t>
  </si>
  <si>
    <t>11.1.42</t>
  </si>
  <si>
    <t>11.1.43</t>
  </si>
  <si>
    <t>11.1.44</t>
  </si>
  <si>
    <t>11.1.45</t>
  </si>
  <si>
    <t>11.1.46</t>
  </si>
  <si>
    <t>11.1.47</t>
  </si>
  <si>
    <t>11.1.48</t>
  </si>
  <si>
    <t>11.1.49</t>
  </si>
  <si>
    <t>11.1.50</t>
  </si>
  <si>
    <t>11.1.51</t>
  </si>
  <si>
    <t>11.1.52</t>
  </si>
  <si>
    <t>11.1.53</t>
  </si>
  <si>
    <t>11.1.54</t>
  </si>
  <si>
    <t>11.1.55</t>
  </si>
  <si>
    <t>11.1.56</t>
  </si>
  <si>
    <t>УЗИ диагностика (допплерография)</t>
  </si>
  <si>
    <t>Иммунологические исследования методом проточной цитометрии и хемилюминесценции</t>
  </si>
  <si>
    <t>10.49</t>
  </si>
  <si>
    <t>10.2.29</t>
  </si>
  <si>
    <t>12.2.29</t>
  </si>
  <si>
    <t>12.49</t>
  </si>
  <si>
    <t>14.2.29</t>
  </si>
  <si>
    <t>14.47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</si>
</sst>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sz val="12"/>
      <name val="Arial Cyr"/>
      <charset val="204"/>
    </font>
    <font>
      <sz val="11"/>
      <color theme="1"/>
      <name val="Times New Roman Cyr"/>
      <family val="1"/>
      <charset val="204"/>
    </font>
    <font>
      <sz val="10"/>
      <name val="Arial Cyr"/>
      <charset val="204"/>
    </font>
    <font>
      <sz val="11"/>
      <color theme="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12" fillId="0" borderId="0"/>
    <xf numFmtId="9" fontId="14" fillId="0" borderId="0" applyFont="0" applyFill="0" applyBorder="0" applyAlignment="0" applyProtection="0"/>
    <xf numFmtId="0" fontId="9" fillId="0" borderId="0"/>
  </cellStyleXfs>
  <cellXfs count="11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/>
    <xf numFmtId="0" fontId="4" fillId="0" borderId="1" xfId="0" applyFont="1" applyBorder="1"/>
    <xf numFmtId="0" fontId="4" fillId="0" borderId="2" xfId="1" applyFont="1" applyBorder="1" applyAlignment="1">
      <alignment vertical="center" wrapText="1"/>
    </xf>
    <xf numFmtId="0" fontId="4" fillId="0" borderId="0" xfId="1" applyFont="1" applyBorder="1" applyAlignment="1">
      <alignment vertical="center" wrapText="1"/>
    </xf>
    <xf numFmtId="0" fontId="1" fillId="0" borderId="0" xfId="0" applyFont="1" applyBorder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right"/>
    </xf>
    <xf numFmtId="0" fontId="7" fillId="0" borderId="1" xfId="0" applyFont="1" applyBorder="1" applyAlignment="1">
      <alignment horizontal="justify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164" fontId="1" fillId="0" borderId="3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0" fontId="1" fillId="0" borderId="3" xfId="0" applyFont="1" applyBorder="1"/>
    <xf numFmtId="0" fontId="5" fillId="0" borderId="1" xfId="0" applyFont="1" applyBorder="1"/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/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49" fontId="1" fillId="0" borderId="7" xfId="0" applyNumberFormat="1" applyFont="1" applyBorder="1" applyAlignment="1">
      <alignment horizontal="center" vertical="center" wrapText="1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/>
    <xf numFmtId="0" fontId="4" fillId="0" borderId="3" xfId="0" applyFont="1" applyFill="1" applyBorder="1"/>
    <xf numFmtId="0" fontId="1" fillId="0" borderId="0" xfId="0" applyFont="1" applyFill="1"/>
    <xf numFmtId="0" fontId="4" fillId="0" borderId="0" xfId="0" applyFont="1" applyFill="1" applyAlignment="1">
      <alignment horizontal="right"/>
    </xf>
    <xf numFmtId="9" fontId="10" fillId="0" borderId="3" xfId="3" applyFont="1" applyFill="1" applyBorder="1" applyAlignment="1">
      <alignment horizontal="left" vertical="center" wrapText="1"/>
    </xf>
    <xf numFmtId="0" fontId="4" fillId="0" borderId="3" xfId="4" applyFont="1" applyBorder="1" applyAlignment="1">
      <alignment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0" fontId="11" fillId="2" borderId="0" xfId="0" applyFont="1" applyFill="1" applyBorder="1" applyAlignment="1">
      <alignment horizontal="left" wrapText="1" indent="2"/>
    </xf>
    <xf numFmtId="0" fontId="4" fillId="0" borderId="3" xfId="0" applyFont="1" applyBorder="1" applyAlignment="1">
      <alignment horizontal="left" vertical="center" wrapText="1" indent="1"/>
    </xf>
    <xf numFmtId="0" fontId="10" fillId="0" borderId="3" xfId="2" applyFont="1" applyFill="1" applyBorder="1" applyAlignment="1">
      <alignment horizontal="left" vertical="center" wrapText="1" indent="1"/>
    </xf>
    <xf numFmtId="0" fontId="4" fillId="0" borderId="3" xfId="0" applyFont="1" applyBorder="1" applyAlignment="1">
      <alignment horizontal="left" vertical="center" indent="1"/>
    </xf>
    <xf numFmtId="0" fontId="13" fillId="2" borderId="3" xfId="0" applyFont="1" applyFill="1" applyBorder="1" applyAlignment="1">
      <alignment horizontal="left" vertical="center" wrapText="1" indent="1"/>
    </xf>
    <xf numFmtId="0" fontId="11" fillId="2" borderId="3" xfId="0" applyFont="1" applyFill="1" applyBorder="1" applyAlignment="1">
      <alignment horizontal="left" vertical="center" wrapText="1" indent="1"/>
    </xf>
    <xf numFmtId="0" fontId="4" fillId="2" borderId="3" xfId="2" applyFont="1" applyFill="1" applyBorder="1" applyAlignment="1">
      <alignment horizontal="left" vertical="center" wrapText="1" indent="1"/>
    </xf>
    <xf numFmtId="0" fontId="4" fillId="2" borderId="3" xfId="2" applyFont="1" applyFill="1" applyBorder="1" applyAlignment="1">
      <alignment horizontal="left" vertical="center" indent="1"/>
    </xf>
    <xf numFmtId="0" fontId="11" fillId="0" borderId="3" xfId="2" applyFont="1" applyFill="1" applyBorder="1" applyAlignment="1">
      <alignment horizontal="left" vertical="center" wrapText="1" indent="1"/>
    </xf>
    <xf numFmtId="0" fontId="11" fillId="0" borderId="3" xfId="0" applyFont="1" applyFill="1" applyBorder="1" applyAlignment="1">
      <alignment horizontal="left" vertical="center" wrapText="1" indent="1"/>
    </xf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13" fillId="2" borderId="3" xfId="2" applyFont="1" applyFill="1" applyBorder="1" applyAlignment="1">
      <alignment horizontal="left" vertical="center" wrapText="1" indent="1"/>
    </xf>
    <xf numFmtId="0" fontId="15" fillId="2" borderId="3" xfId="2" applyFont="1" applyFill="1" applyBorder="1" applyAlignment="1">
      <alignment horizontal="left" vertical="center" indent="1"/>
    </xf>
    <xf numFmtId="0" fontId="13" fillId="2" borderId="3" xfId="2" applyFont="1" applyFill="1" applyBorder="1" applyAlignment="1">
      <alignment horizontal="left" vertical="center" indent="1"/>
    </xf>
    <xf numFmtId="0" fontId="11" fillId="0" borderId="3" xfId="2" applyFont="1" applyFill="1" applyBorder="1" applyAlignment="1">
      <alignment horizontal="left" vertical="center" indent="1"/>
    </xf>
    <xf numFmtId="0" fontId="0" fillId="0" borderId="3" xfId="0" applyBorder="1"/>
    <xf numFmtId="0" fontId="13" fillId="0" borderId="3" xfId="0" applyFont="1" applyFill="1" applyBorder="1" applyAlignment="1">
      <alignment horizontal="left" vertical="center" wrapText="1" indent="1"/>
    </xf>
    <xf numFmtId="0" fontId="4" fillId="2" borderId="3" xfId="0" applyFont="1" applyFill="1" applyBorder="1" applyAlignment="1">
      <alignment horizontal="left" vertical="center" indent="1"/>
    </xf>
    <xf numFmtId="0" fontId="1" fillId="0" borderId="3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3 3 2" xfId="4"/>
    <cellStyle name="Обычный_Таблицы Мун.заказ Стационар" xfId="2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opLeftCell="A4" zoomScaleNormal="100" workbookViewId="0">
      <selection activeCell="B13" sqref="B13"/>
    </sheetView>
  </sheetViews>
  <sheetFormatPr defaultRowHeight="15" x14ac:dyDescent="0.25"/>
  <cols>
    <col min="1" max="1" width="36.42578125" style="5" customWidth="1"/>
    <col min="2" max="2" width="27.42578125" style="5" customWidth="1"/>
    <col min="3" max="3" width="41.85546875" style="5" customWidth="1"/>
    <col min="4" max="4" width="26.5703125" style="5" customWidth="1"/>
    <col min="5" max="5" width="26.7109375" style="5" customWidth="1"/>
    <col min="6" max="16384" width="9.140625" style="5"/>
  </cols>
  <sheetData>
    <row r="1" spans="1:9" ht="15.75" x14ac:dyDescent="0.25">
      <c r="E1" s="1" t="s">
        <v>140</v>
      </c>
    </row>
    <row r="2" spans="1:9" ht="15.75" x14ac:dyDescent="0.25">
      <c r="E2" s="1" t="s">
        <v>0</v>
      </c>
    </row>
    <row r="3" spans="1:9" ht="15.75" x14ac:dyDescent="0.25">
      <c r="E3" s="1" t="s">
        <v>1</v>
      </c>
    </row>
    <row r="6" spans="1:9" ht="15" customHeight="1" x14ac:dyDescent="0.3">
      <c r="A6" s="98" t="s">
        <v>2</v>
      </c>
      <c r="B6" s="98"/>
      <c r="C6" s="98"/>
      <c r="D6" s="98"/>
      <c r="E6" s="98"/>
    </row>
    <row r="8" spans="1:9" ht="15.75" x14ac:dyDescent="0.25">
      <c r="A8" s="2" t="s">
        <v>3</v>
      </c>
    </row>
    <row r="10" spans="1:9" ht="16.5" x14ac:dyDescent="0.25">
      <c r="A10" s="18" t="s">
        <v>4</v>
      </c>
      <c r="B10" s="9"/>
      <c r="C10" s="97"/>
      <c r="D10" s="97"/>
      <c r="E10" s="97"/>
      <c r="F10" s="11"/>
      <c r="G10" s="11"/>
      <c r="H10" s="11"/>
      <c r="I10" s="11"/>
    </row>
    <row r="11" spans="1:9" ht="15" customHeight="1" x14ac:dyDescent="0.25">
      <c r="A11" s="7" t="s">
        <v>12</v>
      </c>
      <c r="B11" s="8"/>
      <c r="C11" s="96" t="s">
        <v>5</v>
      </c>
      <c r="D11" s="96"/>
      <c r="E11" s="96"/>
      <c r="F11" s="3"/>
      <c r="G11" s="3"/>
      <c r="H11" s="3"/>
      <c r="I11" s="3"/>
    </row>
    <row r="12" spans="1:9" x14ac:dyDescent="0.25">
      <c r="A12" s="20" t="s">
        <v>29</v>
      </c>
    </row>
    <row r="13" spans="1:9" s="23" customFormat="1" ht="78.75" x14ac:dyDescent="0.25">
      <c r="A13" s="13" t="s">
        <v>6</v>
      </c>
      <c r="B13" s="13" t="s">
        <v>7</v>
      </c>
      <c r="C13" s="13" t="s">
        <v>8</v>
      </c>
      <c r="D13" s="13" t="s">
        <v>9</v>
      </c>
      <c r="E13" s="13" t="s">
        <v>141</v>
      </c>
    </row>
    <row r="14" spans="1:9" ht="15.75" x14ac:dyDescent="0.25">
      <c r="A14" s="13">
        <v>1</v>
      </c>
      <c r="B14" s="13">
        <v>2</v>
      </c>
      <c r="C14" s="13">
        <v>3</v>
      </c>
      <c r="D14" s="13">
        <v>4</v>
      </c>
      <c r="E14" s="13">
        <v>5</v>
      </c>
    </row>
    <row r="15" spans="1:9" ht="15.75" x14ac:dyDescent="0.25">
      <c r="A15" s="13"/>
      <c r="B15" s="13"/>
      <c r="C15" s="13"/>
      <c r="D15" s="13"/>
      <c r="E15" s="13"/>
    </row>
    <row r="16" spans="1:9" ht="15.75" x14ac:dyDescent="0.25">
      <c r="A16" s="13"/>
      <c r="B16" s="13"/>
      <c r="C16" s="13"/>
      <c r="D16" s="13"/>
      <c r="E16" s="13"/>
    </row>
    <row r="17" spans="1:5" ht="15.75" x14ac:dyDescent="0.25">
      <c r="A17" s="14"/>
      <c r="B17" s="13"/>
      <c r="C17" s="14"/>
      <c r="D17" s="14"/>
      <c r="E17" s="14"/>
    </row>
    <row r="19" spans="1:5" ht="15.75" x14ac:dyDescent="0.25">
      <c r="A19" s="15" t="s">
        <v>10</v>
      </c>
    </row>
    <row r="20" spans="1:5" ht="36" customHeight="1" x14ac:dyDescent="0.25">
      <c r="A20" s="94" t="s">
        <v>11</v>
      </c>
      <c r="B20" s="94"/>
      <c r="C20" s="94"/>
      <c r="D20" s="94"/>
      <c r="E20" s="94"/>
    </row>
    <row r="22" spans="1:5" ht="23.25" customHeight="1" x14ac:dyDescent="0.25">
      <c r="A22" s="95" t="s">
        <v>13</v>
      </c>
      <c r="B22" s="95"/>
    </row>
    <row r="23" spans="1:5" ht="23.25" customHeight="1" x14ac:dyDescent="0.25">
      <c r="A23" s="16"/>
      <c r="B23" s="16"/>
    </row>
    <row r="24" spans="1:5" ht="18.75" x14ac:dyDescent="0.3">
      <c r="A24" s="6"/>
      <c r="C24" s="41"/>
      <c r="E24" s="17" t="s">
        <v>16</v>
      </c>
    </row>
    <row r="25" spans="1:5" x14ac:dyDescent="0.25">
      <c r="A25" s="12" t="s">
        <v>14</v>
      </c>
      <c r="C25" s="12" t="s">
        <v>15</v>
      </c>
    </row>
    <row r="27" spans="1:5" x14ac:dyDescent="0.25">
      <c r="A27" s="5" t="s">
        <v>17</v>
      </c>
    </row>
  </sheetData>
  <mergeCells count="5">
    <mergeCell ref="A20:E20"/>
    <mergeCell ref="A22:B22"/>
    <mergeCell ref="C11:E11"/>
    <mergeCell ref="C10:E10"/>
    <mergeCell ref="A6:E6"/>
  </mergeCells>
  <hyperlinks>
    <hyperlink ref="A11" location="P149" display="P149"/>
  </hyperlinks>
  <pageMargins left="0.23622047244094491" right="0.23622047244094491" top="1.1417322834645669" bottom="0.74803149606299213" header="0.31496062992125984" footer="0.31496062992125984"/>
  <pageSetup paperSize="9" scale="89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Normal="100" workbookViewId="0">
      <selection activeCell="A18" sqref="A18"/>
    </sheetView>
  </sheetViews>
  <sheetFormatPr defaultRowHeight="15" x14ac:dyDescent="0.25"/>
  <cols>
    <col min="1" max="1" width="42.7109375" style="5" customWidth="1"/>
    <col min="2" max="2" width="12" style="5" customWidth="1"/>
    <col min="3" max="3" width="16" style="5" customWidth="1"/>
    <col min="4" max="4" width="12.85546875" style="5" customWidth="1"/>
    <col min="5" max="5" width="20" style="5" customWidth="1"/>
    <col min="6" max="6" width="15.7109375" style="5" customWidth="1"/>
    <col min="7" max="7" width="14.85546875" style="5" customWidth="1"/>
    <col min="8" max="8" width="19.28515625" style="5" customWidth="1"/>
    <col min="9" max="16384" width="9.140625" style="5"/>
  </cols>
  <sheetData>
    <row r="1" spans="1:8" ht="15.75" x14ac:dyDescent="0.25">
      <c r="H1" s="1" t="s">
        <v>26</v>
      </c>
    </row>
    <row r="2" spans="1:8" ht="15.75" x14ac:dyDescent="0.25">
      <c r="H2" s="1" t="s">
        <v>63</v>
      </c>
    </row>
    <row r="3" spans="1:8" ht="15.75" x14ac:dyDescent="0.25">
      <c r="H3" s="1" t="s">
        <v>1</v>
      </c>
    </row>
    <row r="4" spans="1:8" ht="15.75" x14ac:dyDescent="0.25">
      <c r="C4" s="1"/>
    </row>
    <row r="5" spans="1:8" ht="33.75" customHeight="1" x14ac:dyDescent="0.3">
      <c r="A5" s="102" t="s">
        <v>92</v>
      </c>
      <c r="B5" s="102"/>
      <c r="C5" s="102"/>
      <c r="D5" s="102"/>
      <c r="E5" s="102"/>
      <c r="F5" s="102"/>
      <c r="G5" s="102"/>
      <c r="H5" s="102"/>
    </row>
    <row r="6" spans="1:8" ht="15.75" x14ac:dyDescent="0.25">
      <c r="A6" s="2"/>
    </row>
    <row r="7" spans="1:8" ht="15.75" x14ac:dyDescent="0.25">
      <c r="A7" s="2" t="s">
        <v>3</v>
      </c>
    </row>
    <row r="9" spans="1:8" ht="16.5" x14ac:dyDescent="0.25">
      <c r="A9" s="18" t="s">
        <v>4</v>
      </c>
      <c r="B9" s="9"/>
      <c r="C9" s="97"/>
      <c r="D9" s="97"/>
      <c r="E9" s="97"/>
      <c r="F9" s="97"/>
      <c r="G9" s="97"/>
      <c r="H9" s="97"/>
    </row>
    <row r="10" spans="1:8" ht="15" customHeight="1" x14ac:dyDescent="0.25">
      <c r="A10" s="7" t="s">
        <v>12</v>
      </c>
      <c r="B10" s="8"/>
      <c r="C10" s="96" t="s">
        <v>5</v>
      </c>
      <c r="D10" s="96"/>
      <c r="E10" s="96"/>
      <c r="F10" s="96"/>
      <c r="G10" s="96"/>
      <c r="H10" s="96"/>
    </row>
    <row r="11" spans="1:8" x14ac:dyDescent="0.25">
      <c r="A11" s="20" t="s">
        <v>29</v>
      </c>
    </row>
    <row r="13" spans="1:8" s="23" customFormat="1" ht="15.75" x14ac:dyDescent="0.25">
      <c r="A13" s="106" t="s">
        <v>43</v>
      </c>
      <c r="B13" s="106" t="s">
        <v>40</v>
      </c>
      <c r="C13" s="109" t="s">
        <v>182</v>
      </c>
      <c r="D13" s="109"/>
      <c r="E13" s="109"/>
      <c r="F13" s="109" t="s">
        <v>68</v>
      </c>
      <c r="G13" s="109"/>
      <c r="H13" s="109"/>
    </row>
    <row r="14" spans="1:8" s="23" customFormat="1" x14ac:dyDescent="0.25">
      <c r="A14" s="107"/>
      <c r="B14" s="107"/>
      <c r="C14" s="109" t="s">
        <v>20</v>
      </c>
      <c r="D14" s="110" t="s">
        <v>82</v>
      </c>
      <c r="E14" s="110"/>
      <c r="F14" s="109" t="s">
        <v>20</v>
      </c>
      <c r="G14" s="110" t="s">
        <v>82</v>
      </c>
      <c r="H14" s="110"/>
    </row>
    <row r="15" spans="1:8" s="23" customFormat="1" ht="15.75" x14ac:dyDescent="0.25">
      <c r="A15" s="108"/>
      <c r="B15" s="108"/>
      <c r="C15" s="109"/>
      <c r="D15" s="25" t="s">
        <v>81</v>
      </c>
      <c r="E15" s="43" t="s">
        <v>175</v>
      </c>
      <c r="F15" s="109"/>
      <c r="G15" s="25" t="s">
        <v>81</v>
      </c>
      <c r="H15" s="43" t="s">
        <v>175</v>
      </c>
    </row>
    <row r="16" spans="1:8" ht="15.75" x14ac:dyDescent="0.25">
      <c r="A16" s="13">
        <v>1</v>
      </c>
      <c r="B16" s="13">
        <v>2</v>
      </c>
      <c r="C16" s="13">
        <v>3</v>
      </c>
      <c r="D16" s="13">
        <v>4</v>
      </c>
      <c r="E16" s="13">
        <v>5</v>
      </c>
      <c r="F16" s="13">
        <v>6</v>
      </c>
      <c r="G16" s="13">
        <v>7</v>
      </c>
      <c r="H16" s="13">
        <v>8</v>
      </c>
    </row>
    <row r="17" spans="1:8" s="23" customFormat="1" ht="63" x14ac:dyDescent="0.25">
      <c r="A17" s="28" t="s">
        <v>176</v>
      </c>
      <c r="B17" s="19" t="s">
        <v>84</v>
      </c>
      <c r="C17" s="26">
        <f>D17+E17</f>
        <v>0</v>
      </c>
      <c r="D17" s="39"/>
      <c r="E17" s="39"/>
      <c r="F17" s="27">
        <f>G17+H17</f>
        <v>0</v>
      </c>
      <c r="G17" s="38"/>
      <c r="H17" s="38"/>
    </row>
    <row r="18" spans="1:8" s="23" customFormat="1" ht="47.25" x14ac:dyDescent="0.25">
      <c r="A18" s="28" t="s">
        <v>177</v>
      </c>
      <c r="B18" s="19" t="s">
        <v>69</v>
      </c>
      <c r="C18" s="26">
        <f>D18+E18</f>
        <v>0</v>
      </c>
      <c r="D18" s="39"/>
      <c r="E18" s="39"/>
      <c r="F18" s="27">
        <f>G18+H18</f>
        <v>0</v>
      </c>
      <c r="G18" s="38"/>
      <c r="H18" s="38"/>
    </row>
    <row r="19" spans="1:8" s="23" customFormat="1" ht="15.75" x14ac:dyDescent="0.25">
      <c r="A19" s="47"/>
      <c r="B19" s="36"/>
      <c r="C19" s="48"/>
      <c r="D19" s="49"/>
      <c r="E19" s="49"/>
      <c r="F19" s="50"/>
      <c r="G19" s="51"/>
      <c r="H19" s="51"/>
    </row>
    <row r="20" spans="1:8" ht="23.25" customHeight="1" x14ac:dyDescent="0.25">
      <c r="A20" s="95" t="s">
        <v>13</v>
      </c>
      <c r="B20" s="95"/>
    </row>
    <row r="21" spans="1:8" ht="15.75" customHeight="1" x14ac:dyDescent="0.25">
      <c r="A21" s="16"/>
      <c r="B21" s="16"/>
    </row>
    <row r="22" spans="1:8" ht="18.75" x14ac:dyDescent="0.3">
      <c r="A22" s="6"/>
      <c r="C22" s="105"/>
      <c r="D22" s="105"/>
      <c r="H22" s="17" t="s">
        <v>16</v>
      </c>
    </row>
    <row r="23" spans="1:8" x14ac:dyDescent="0.25">
      <c r="A23" s="12" t="s">
        <v>14</v>
      </c>
      <c r="C23" s="100" t="s">
        <v>15</v>
      </c>
      <c r="D23" s="100"/>
    </row>
    <row r="25" spans="1:8" x14ac:dyDescent="0.25">
      <c r="A25" s="5" t="s">
        <v>17</v>
      </c>
    </row>
    <row r="26" spans="1:8" ht="20.25" customHeight="1" x14ac:dyDescent="0.25"/>
    <row r="27" spans="1:8" x14ac:dyDescent="0.25">
      <c r="C27" s="12"/>
    </row>
    <row r="30" spans="1:8" x14ac:dyDescent="0.25">
      <c r="A30" s="17"/>
    </row>
  </sheetData>
  <mergeCells count="14">
    <mergeCell ref="G14:H14"/>
    <mergeCell ref="A20:B20"/>
    <mergeCell ref="C22:D22"/>
    <mergeCell ref="C23:D23"/>
    <mergeCell ref="A5:H5"/>
    <mergeCell ref="C9:H9"/>
    <mergeCell ref="C10:H10"/>
    <mergeCell ref="A13:A15"/>
    <mergeCell ref="B13:B15"/>
    <mergeCell ref="C13:E13"/>
    <mergeCell ref="F13:H13"/>
    <mergeCell ref="C14:C15"/>
    <mergeCell ref="D14:E14"/>
    <mergeCell ref="F14:F15"/>
  </mergeCells>
  <hyperlinks>
    <hyperlink ref="A10" location="P149" display="P149"/>
  </hyperlinks>
  <pageMargins left="0.70866141732283472" right="0.70866141732283472" top="0.94488188976377963" bottom="0.74803149606299213" header="0.31496062992125984" footer="0.31496062992125984"/>
  <pageSetup paperSize="9" scale="85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topLeftCell="A48" zoomScaleNormal="100" workbookViewId="0">
      <selection activeCell="A71" sqref="A71"/>
    </sheetView>
  </sheetViews>
  <sheetFormatPr defaultRowHeight="15" x14ac:dyDescent="0.25"/>
  <cols>
    <col min="1" max="1" width="45.140625" style="5" customWidth="1"/>
    <col min="2" max="2" width="10.140625" style="5" customWidth="1"/>
    <col min="3" max="3" width="16" style="5" customWidth="1"/>
    <col min="4" max="4" width="12.85546875" style="58" customWidth="1"/>
    <col min="5" max="5" width="19.42578125" style="58" customWidth="1"/>
    <col min="6" max="6" width="15.7109375" style="58" customWidth="1"/>
    <col min="7" max="7" width="14.85546875" style="58" customWidth="1"/>
    <col min="8" max="8" width="19.28515625" style="58" customWidth="1"/>
    <col min="9" max="16384" width="9.140625" style="5"/>
  </cols>
  <sheetData>
    <row r="1" spans="1:8" ht="15.75" x14ac:dyDescent="0.25">
      <c r="H1" s="59" t="s">
        <v>26</v>
      </c>
    </row>
    <row r="2" spans="1:8" ht="15.75" x14ac:dyDescent="0.25">
      <c r="H2" s="59" t="s">
        <v>93</v>
      </c>
    </row>
    <row r="3" spans="1:8" ht="15.75" x14ac:dyDescent="0.25">
      <c r="H3" s="59" t="s">
        <v>1</v>
      </c>
    </row>
    <row r="4" spans="1:8" ht="6.75" customHeight="1" x14ac:dyDescent="0.25">
      <c r="C4" s="1"/>
    </row>
    <row r="5" spans="1:8" ht="33.75" customHeight="1" x14ac:dyDescent="0.3">
      <c r="A5" s="102" t="s">
        <v>94</v>
      </c>
      <c r="B5" s="102"/>
      <c r="C5" s="102"/>
      <c r="D5" s="102"/>
      <c r="E5" s="102"/>
      <c r="F5" s="102"/>
      <c r="G5" s="102"/>
      <c r="H5" s="102"/>
    </row>
    <row r="6" spans="1:8" ht="15.75" x14ac:dyDescent="0.25">
      <c r="A6" s="2"/>
    </row>
    <row r="7" spans="1:8" ht="15.75" x14ac:dyDescent="0.25">
      <c r="A7" s="2" t="s">
        <v>3</v>
      </c>
    </row>
    <row r="9" spans="1:8" ht="16.5" x14ac:dyDescent="0.25">
      <c r="A9" s="18" t="s">
        <v>4</v>
      </c>
      <c r="B9" s="9"/>
      <c r="C9" s="97"/>
      <c r="D9" s="97"/>
      <c r="E9" s="97"/>
      <c r="F9" s="97"/>
      <c r="G9" s="97"/>
      <c r="H9" s="97"/>
    </row>
    <row r="10" spans="1:8" ht="15" customHeight="1" x14ac:dyDescent="0.25">
      <c r="A10" s="7" t="s">
        <v>12</v>
      </c>
      <c r="B10" s="8"/>
      <c r="C10" s="96" t="s">
        <v>5</v>
      </c>
      <c r="D10" s="96"/>
      <c r="E10" s="96"/>
      <c r="F10" s="96"/>
      <c r="G10" s="96"/>
      <c r="H10" s="96"/>
    </row>
    <row r="11" spans="1:8" x14ac:dyDescent="0.25">
      <c r="A11" s="20" t="s">
        <v>29</v>
      </c>
    </row>
    <row r="13" spans="1:8" s="23" customFormat="1" ht="15.75" x14ac:dyDescent="0.25">
      <c r="A13" s="109" t="s">
        <v>172</v>
      </c>
      <c r="B13" s="109" t="s">
        <v>40</v>
      </c>
      <c r="C13" s="109" t="s">
        <v>183</v>
      </c>
      <c r="D13" s="109"/>
      <c r="E13" s="109"/>
      <c r="F13" s="104" t="s">
        <v>68</v>
      </c>
      <c r="G13" s="104"/>
      <c r="H13" s="104"/>
    </row>
    <row r="14" spans="1:8" s="23" customFormat="1" x14ac:dyDescent="0.25">
      <c r="A14" s="109"/>
      <c r="B14" s="109"/>
      <c r="C14" s="109" t="s">
        <v>20</v>
      </c>
      <c r="D14" s="111" t="s">
        <v>82</v>
      </c>
      <c r="E14" s="111"/>
      <c r="F14" s="104" t="s">
        <v>20</v>
      </c>
      <c r="G14" s="111" t="s">
        <v>82</v>
      </c>
      <c r="H14" s="111"/>
    </row>
    <row r="15" spans="1:8" s="23" customFormat="1" ht="15.75" x14ac:dyDescent="0.25">
      <c r="A15" s="109"/>
      <c r="B15" s="109"/>
      <c r="C15" s="109"/>
      <c r="D15" s="60" t="s">
        <v>81</v>
      </c>
      <c r="E15" s="61" t="s">
        <v>175</v>
      </c>
      <c r="F15" s="104"/>
      <c r="G15" s="60" t="s">
        <v>81</v>
      </c>
      <c r="H15" s="61" t="s">
        <v>175</v>
      </c>
    </row>
    <row r="16" spans="1:8" ht="15.75" x14ac:dyDescent="0.25">
      <c r="A16" s="55">
        <v>1</v>
      </c>
      <c r="B16" s="55">
        <v>2</v>
      </c>
      <c r="C16" s="55">
        <v>3</v>
      </c>
      <c r="D16" s="61">
        <v>4</v>
      </c>
      <c r="E16" s="61">
        <v>5</v>
      </c>
      <c r="F16" s="61">
        <v>6</v>
      </c>
      <c r="G16" s="61">
        <v>7</v>
      </c>
      <c r="H16" s="61">
        <v>8</v>
      </c>
    </row>
    <row r="17" spans="1:8" s="2" customFormat="1" ht="31.5" x14ac:dyDescent="0.25">
      <c r="A17" s="28" t="s">
        <v>301</v>
      </c>
      <c r="B17" s="19" t="s">
        <v>69</v>
      </c>
      <c r="C17" s="26">
        <f>D17+E17</f>
        <v>0</v>
      </c>
      <c r="D17" s="62">
        <f>SUM(D18:D73)</f>
        <v>0</v>
      </c>
      <c r="E17" s="62">
        <f>SUM(E18:E73)</f>
        <v>0</v>
      </c>
      <c r="F17" s="63">
        <f>G17+H17</f>
        <v>0</v>
      </c>
      <c r="G17" s="64">
        <f>SUM(G18:G73)</f>
        <v>0</v>
      </c>
      <c r="H17" s="64">
        <f>SUM(H18:H73)</f>
        <v>0</v>
      </c>
    </row>
    <row r="18" spans="1:8" s="2" customFormat="1" ht="30" x14ac:dyDescent="0.25">
      <c r="A18" s="69" t="s">
        <v>185</v>
      </c>
      <c r="B18" s="19" t="s">
        <v>95</v>
      </c>
      <c r="C18" s="26">
        <f t="shared" ref="C18:C73" si="0">D18+E18</f>
        <v>0</v>
      </c>
      <c r="D18" s="62"/>
      <c r="E18" s="62"/>
      <c r="F18" s="63">
        <f t="shared" ref="F18:F73" si="1">G18+H18</f>
        <v>0</v>
      </c>
      <c r="G18" s="64"/>
      <c r="H18" s="64"/>
    </row>
    <row r="19" spans="1:8" s="2" customFormat="1" ht="30" x14ac:dyDescent="0.25">
      <c r="A19" s="69" t="s">
        <v>186</v>
      </c>
      <c r="B19" s="19" t="s">
        <v>96</v>
      </c>
      <c r="C19" s="26">
        <f t="shared" si="0"/>
        <v>0</v>
      </c>
      <c r="D19" s="62"/>
      <c r="E19" s="62"/>
      <c r="F19" s="63">
        <f t="shared" si="1"/>
        <v>0</v>
      </c>
      <c r="G19" s="64"/>
      <c r="H19" s="64"/>
    </row>
    <row r="20" spans="1:8" s="2" customFormat="1" ht="15.75" x14ac:dyDescent="0.25">
      <c r="A20" s="69" t="s">
        <v>188</v>
      </c>
      <c r="B20" s="19" t="s">
        <v>173</v>
      </c>
      <c r="C20" s="26">
        <f t="shared" si="0"/>
        <v>0</v>
      </c>
      <c r="D20" s="62"/>
      <c r="E20" s="62"/>
      <c r="F20" s="63">
        <f t="shared" si="1"/>
        <v>0</v>
      </c>
      <c r="G20" s="64"/>
      <c r="H20" s="64"/>
    </row>
    <row r="21" spans="1:8" s="2" customFormat="1" ht="15.75" x14ac:dyDescent="0.25">
      <c r="A21" s="69" t="s">
        <v>187</v>
      </c>
      <c r="B21" s="19" t="s">
        <v>174</v>
      </c>
      <c r="C21" s="26">
        <f t="shared" si="0"/>
        <v>0</v>
      </c>
      <c r="D21" s="62"/>
      <c r="E21" s="62"/>
      <c r="F21" s="63">
        <f t="shared" si="1"/>
        <v>0</v>
      </c>
      <c r="G21" s="64"/>
      <c r="H21" s="64"/>
    </row>
    <row r="22" spans="1:8" s="2" customFormat="1" ht="30" x14ac:dyDescent="0.25">
      <c r="A22" s="69" t="s">
        <v>653</v>
      </c>
      <c r="B22" s="19" t="s">
        <v>251</v>
      </c>
      <c r="C22" s="26">
        <f t="shared" si="0"/>
        <v>0</v>
      </c>
      <c r="D22" s="62"/>
      <c r="E22" s="62"/>
      <c r="F22" s="63">
        <f t="shared" si="1"/>
        <v>0</v>
      </c>
      <c r="G22" s="64"/>
      <c r="H22" s="64"/>
    </row>
    <row r="23" spans="1:8" s="2" customFormat="1" ht="15.75" x14ac:dyDescent="0.25">
      <c r="A23" s="69" t="s">
        <v>190</v>
      </c>
      <c r="B23" s="19" t="s">
        <v>252</v>
      </c>
      <c r="C23" s="26">
        <f t="shared" si="0"/>
        <v>0</v>
      </c>
      <c r="D23" s="62"/>
      <c r="E23" s="62"/>
      <c r="F23" s="63">
        <f t="shared" si="1"/>
        <v>0</v>
      </c>
      <c r="G23" s="64"/>
      <c r="H23" s="64"/>
    </row>
    <row r="24" spans="1:8" s="2" customFormat="1" ht="15.75" x14ac:dyDescent="0.25">
      <c r="A24" s="69" t="s">
        <v>191</v>
      </c>
      <c r="B24" s="19" t="s">
        <v>253</v>
      </c>
      <c r="C24" s="26">
        <f t="shared" si="0"/>
        <v>0</v>
      </c>
      <c r="D24" s="62"/>
      <c r="E24" s="62"/>
      <c r="F24" s="63">
        <f t="shared" si="1"/>
        <v>0</v>
      </c>
      <c r="G24" s="64"/>
      <c r="H24" s="64"/>
    </row>
    <row r="25" spans="1:8" s="2" customFormat="1" ht="15.75" x14ac:dyDescent="0.25">
      <c r="A25" s="69" t="s">
        <v>192</v>
      </c>
      <c r="B25" s="19" t="s">
        <v>254</v>
      </c>
      <c r="C25" s="26">
        <f t="shared" si="0"/>
        <v>0</v>
      </c>
      <c r="D25" s="62"/>
      <c r="E25" s="62"/>
      <c r="F25" s="63">
        <f t="shared" si="1"/>
        <v>0</v>
      </c>
      <c r="G25" s="64"/>
      <c r="H25" s="64"/>
    </row>
    <row r="26" spans="1:8" s="2" customFormat="1" ht="60" x14ac:dyDescent="0.25">
      <c r="A26" s="69" t="s">
        <v>306</v>
      </c>
      <c r="B26" s="19" t="s">
        <v>255</v>
      </c>
      <c r="C26" s="26">
        <f t="shared" si="0"/>
        <v>0</v>
      </c>
      <c r="D26" s="62"/>
      <c r="E26" s="62"/>
      <c r="F26" s="63">
        <f t="shared" si="1"/>
        <v>0</v>
      </c>
      <c r="G26" s="64"/>
      <c r="H26" s="64"/>
    </row>
    <row r="27" spans="1:8" s="2" customFormat="1" ht="60" x14ac:dyDescent="0.25">
      <c r="A27" s="69" t="s">
        <v>307</v>
      </c>
      <c r="B27" s="19" t="s">
        <v>256</v>
      </c>
      <c r="C27" s="26">
        <f t="shared" si="0"/>
        <v>0</v>
      </c>
      <c r="D27" s="62"/>
      <c r="E27" s="62"/>
      <c r="F27" s="63">
        <f t="shared" si="1"/>
        <v>0</v>
      </c>
      <c r="G27" s="64"/>
      <c r="H27" s="64"/>
    </row>
    <row r="28" spans="1:8" s="2" customFormat="1" ht="15.75" x14ac:dyDescent="0.25">
      <c r="A28" s="69" t="s">
        <v>193</v>
      </c>
      <c r="B28" s="19" t="s">
        <v>257</v>
      </c>
      <c r="C28" s="26">
        <f t="shared" si="0"/>
        <v>0</v>
      </c>
      <c r="D28" s="62"/>
      <c r="E28" s="62"/>
      <c r="F28" s="63">
        <f t="shared" si="1"/>
        <v>0</v>
      </c>
      <c r="G28" s="64"/>
      <c r="H28" s="64"/>
    </row>
    <row r="29" spans="1:8" s="2" customFormat="1" ht="15.75" x14ac:dyDescent="0.25">
      <c r="A29" s="69" t="s">
        <v>194</v>
      </c>
      <c r="B29" s="19" t="s">
        <v>258</v>
      </c>
      <c r="C29" s="26">
        <f t="shared" si="0"/>
        <v>0</v>
      </c>
      <c r="D29" s="62"/>
      <c r="E29" s="62"/>
      <c r="F29" s="63">
        <f t="shared" si="1"/>
        <v>0</v>
      </c>
      <c r="G29" s="64"/>
      <c r="H29" s="64"/>
    </row>
    <row r="30" spans="1:8" s="2" customFormat="1" ht="30" x14ac:dyDescent="0.25">
      <c r="A30" s="69" t="s">
        <v>195</v>
      </c>
      <c r="B30" s="19" t="s">
        <v>259</v>
      </c>
      <c r="C30" s="26">
        <f t="shared" si="0"/>
        <v>0</v>
      </c>
      <c r="D30" s="62"/>
      <c r="E30" s="62"/>
      <c r="F30" s="63">
        <f t="shared" si="1"/>
        <v>0</v>
      </c>
      <c r="G30" s="64"/>
      <c r="H30" s="64"/>
    </row>
    <row r="31" spans="1:8" s="2" customFormat="1" ht="15.75" x14ac:dyDescent="0.25">
      <c r="A31" s="69" t="s">
        <v>196</v>
      </c>
      <c r="B31" s="19" t="s">
        <v>260</v>
      </c>
      <c r="C31" s="26">
        <f t="shared" si="0"/>
        <v>0</v>
      </c>
      <c r="D31" s="62"/>
      <c r="E31" s="62"/>
      <c r="F31" s="63">
        <f t="shared" si="1"/>
        <v>0</v>
      </c>
      <c r="G31" s="64"/>
      <c r="H31" s="64"/>
    </row>
    <row r="32" spans="1:8" s="2" customFormat="1" ht="15.75" x14ac:dyDescent="0.25">
      <c r="A32" s="69" t="s">
        <v>197</v>
      </c>
      <c r="B32" s="19" t="s">
        <v>261</v>
      </c>
      <c r="C32" s="26">
        <f t="shared" si="0"/>
        <v>0</v>
      </c>
      <c r="D32" s="62"/>
      <c r="E32" s="62"/>
      <c r="F32" s="63">
        <f t="shared" si="1"/>
        <v>0</v>
      </c>
      <c r="G32" s="64"/>
      <c r="H32" s="64"/>
    </row>
    <row r="33" spans="1:8" s="2" customFormat="1" ht="30" x14ac:dyDescent="0.25">
      <c r="A33" s="69" t="s">
        <v>198</v>
      </c>
      <c r="B33" s="19" t="s">
        <v>262</v>
      </c>
      <c r="C33" s="26">
        <f t="shared" si="0"/>
        <v>0</v>
      </c>
      <c r="D33" s="62"/>
      <c r="E33" s="62"/>
      <c r="F33" s="63">
        <f t="shared" si="1"/>
        <v>0</v>
      </c>
      <c r="G33" s="64"/>
      <c r="H33" s="64"/>
    </row>
    <row r="34" spans="1:8" s="2" customFormat="1" ht="15.75" x14ac:dyDescent="0.25">
      <c r="A34" s="69" t="s">
        <v>308</v>
      </c>
      <c r="B34" s="19" t="s">
        <v>263</v>
      </c>
      <c r="C34" s="26">
        <f t="shared" si="0"/>
        <v>0</v>
      </c>
      <c r="D34" s="62"/>
      <c r="E34" s="62"/>
      <c r="F34" s="63">
        <f t="shared" si="1"/>
        <v>0</v>
      </c>
      <c r="G34" s="64"/>
      <c r="H34" s="64"/>
    </row>
    <row r="35" spans="1:8" s="2" customFormat="1" ht="30" x14ac:dyDescent="0.25">
      <c r="A35" s="69" t="s">
        <v>309</v>
      </c>
      <c r="B35" s="19" t="s">
        <v>264</v>
      </c>
      <c r="C35" s="26">
        <f t="shared" si="0"/>
        <v>0</v>
      </c>
      <c r="D35" s="62"/>
      <c r="E35" s="62"/>
      <c r="F35" s="63">
        <f t="shared" si="1"/>
        <v>0</v>
      </c>
      <c r="G35" s="64"/>
      <c r="H35" s="64"/>
    </row>
    <row r="36" spans="1:8" s="2" customFormat="1" ht="60" x14ac:dyDescent="0.25">
      <c r="A36" s="69" t="s">
        <v>310</v>
      </c>
      <c r="B36" s="19" t="s">
        <v>265</v>
      </c>
      <c r="C36" s="26">
        <f t="shared" si="0"/>
        <v>0</v>
      </c>
      <c r="D36" s="62"/>
      <c r="E36" s="62"/>
      <c r="F36" s="63">
        <f t="shared" si="1"/>
        <v>0</v>
      </c>
      <c r="G36" s="64"/>
      <c r="H36" s="64"/>
    </row>
    <row r="37" spans="1:8" s="2" customFormat="1" ht="75" x14ac:dyDescent="0.25">
      <c r="A37" s="69" t="s">
        <v>311</v>
      </c>
      <c r="B37" s="19" t="s">
        <v>266</v>
      </c>
      <c r="C37" s="26">
        <f t="shared" si="0"/>
        <v>0</v>
      </c>
      <c r="D37" s="62"/>
      <c r="E37" s="62"/>
      <c r="F37" s="63">
        <f t="shared" si="1"/>
        <v>0</v>
      </c>
      <c r="G37" s="64"/>
      <c r="H37" s="64"/>
    </row>
    <row r="38" spans="1:8" s="2" customFormat="1" ht="30" x14ac:dyDescent="0.25">
      <c r="A38" s="69" t="s">
        <v>312</v>
      </c>
      <c r="B38" s="19" t="s">
        <v>267</v>
      </c>
      <c r="C38" s="26">
        <f t="shared" si="0"/>
        <v>0</v>
      </c>
      <c r="D38" s="62"/>
      <c r="E38" s="62"/>
      <c r="F38" s="63">
        <f t="shared" si="1"/>
        <v>0</v>
      </c>
      <c r="G38" s="64"/>
      <c r="H38" s="64"/>
    </row>
    <row r="39" spans="1:8" s="2" customFormat="1" ht="30" x14ac:dyDescent="0.25">
      <c r="A39" s="69" t="s">
        <v>199</v>
      </c>
      <c r="B39" s="19" t="s">
        <v>268</v>
      </c>
      <c r="C39" s="26">
        <f t="shared" si="0"/>
        <v>0</v>
      </c>
      <c r="D39" s="62"/>
      <c r="E39" s="62"/>
      <c r="F39" s="63">
        <f t="shared" si="1"/>
        <v>0</v>
      </c>
      <c r="G39" s="64"/>
      <c r="H39" s="64"/>
    </row>
    <row r="40" spans="1:8" s="2" customFormat="1" ht="30" x14ac:dyDescent="0.25">
      <c r="A40" s="69" t="s">
        <v>313</v>
      </c>
      <c r="B40" s="19" t="s">
        <v>269</v>
      </c>
      <c r="C40" s="26">
        <f t="shared" si="0"/>
        <v>0</v>
      </c>
      <c r="D40" s="62"/>
      <c r="E40" s="62"/>
      <c r="F40" s="63">
        <f t="shared" si="1"/>
        <v>0</v>
      </c>
      <c r="G40" s="64"/>
      <c r="H40" s="64"/>
    </row>
    <row r="41" spans="1:8" s="2" customFormat="1" ht="15.75" x14ac:dyDescent="0.25">
      <c r="A41" s="69" t="s">
        <v>201</v>
      </c>
      <c r="B41" s="19" t="s">
        <v>270</v>
      </c>
      <c r="C41" s="26">
        <f t="shared" si="0"/>
        <v>0</v>
      </c>
      <c r="D41" s="62"/>
      <c r="E41" s="62"/>
      <c r="F41" s="63">
        <f t="shared" si="1"/>
        <v>0</v>
      </c>
      <c r="G41" s="64"/>
      <c r="H41" s="64"/>
    </row>
    <row r="42" spans="1:8" s="2" customFormat="1" ht="30" x14ac:dyDescent="0.25">
      <c r="A42" s="69" t="s">
        <v>202</v>
      </c>
      <c r="B42" s="19" t="s">
        <v>271</v>
      </c>
      <c r="C42" s="26">
        <f t="shared" si="0"/>
        <v>0</v>
      </c>
      <c r="D42" s="62"/>
      <c r="E42" s="62"/>
      <c r="F42" s="63">
        <f t="shared" si="1"/>
        <v>0</v>
      </c>
      <c r="G42" s="64"/>
      <c r="H42" s="64"/>
    </row>
    <row r="43" spans="1:8" s="2" customFormat="1" ht="30" x14ac:dyDescent="0.25">
      <c r="A43" s="69" t="s">
        <v>203</v>
      </c>
      <c r="B43" s="19" t="s">
        <v>272</v>
      </c>
      <c r="C43" s="26">
        <f t="shared" si="0"/>
        <v>0</v>
      </c>
      <c r="D43" s="62"/>
      <c r="E43" s="62"/>
      <c r="F43" s="63">
        <f t="shared" si="1"/>
        <v>0</v>
      </c>
      <c r="G43" s="64"/>
      <c r="H43" s="64"/>
    </row>
    <row r="44" spans="1:8" s="2" customFormat="1" ht="45" x14ac:dyDescent="0.25">
      <c r="A44" s="69" t="s">
        <v>189</v>
      </c>
      <c r="B44" s="19" t="s">
        <v>273</v>
      </c>
      <c r="C44" s="26">
        <f t="shared" si="0"/>
        <v>0</v>
      </c>
      <c r="D44" s="62"/>
      <c r="E44" s="62"/>
      <c r="F44" s="63">
        <f t="shared" si="1"/>
        <v>0</v>
      </c>
      <c r="G44" s="64"/>
      <c r="H44" s="64"/>
    </row>
    <row r="45" spans="1:8" s="2" customFormat="1" ht="15.75" x14ac:dyDescent="0.25">
      <c r="A45" s="69" t="s">
        <v>204</v>
      </c>
      <c r="B45" s="19" t="s">
        <v>274</v>
      </c>
      <c r="C45" s="26">
        <f t="shared" si="0"/>
        <v>0</v>
      </c>
      <c r="D45" s="62"/>
      <c r="E45" s="62"/>
      <c r="F45" s="63">
        <f t="shared" si="1"/>
        <v>0</v>
      </c>
      <c r="G45" s="64"/>
      <c r="H45" s="64"/>
    </row>
    <row r="46" spans="1:8" s="2" customFormat="1" ht="15.75" x14ac:dyDescent="0.25">
      <c r="A46" s="69" t="s">
        <v>205</v>
      </c>
      <c r="B46" s="19" t="s">
        <v>275</v>
      </c>
      <c r="C46" s="26">
        <f t="shared" si="0"/>
        <v>0</v>
      </c>
      <c r="D46" s="62"/>
      <c r="E46" s="62"/>
      <c r="F46" s="63">
        <f t="shared" si="1"/>
        <v>0</v>
      </c>
      <c r="G46" s="64"/>
      <c r="H46" s="64"/>
    </row>
    <row r="47" spans="1:8" s="2" customFormat="1" ht="30" x14ac:dyDescent="0.25">
      <c r="A47" s="69" t="s">
        <v>314</v>
      </c>
      <c r="B47" s="19" t="s">
        <v>276</v>
      </c>
      <c r="C47" s="26">
        <f t="shared" si="0"/>
        <v>0</v>
      </c>
      <c r="D47" s="62"/>
      <c r="E47" s="62"/>
      <c r="F47" s="63">
        <f t="shared" si="1"/>
        <v>0</v>
      </c>
      <c r="G47" s="64"/>
      <c r="H47" s="64"/>
    </row>
    <row r="48" spans="1:8" s="2" customFormat="1" ht="30" x14ac:dyDescent="0.25">
      <c r="A48" s="69" t="s">
        <v>315</v>
      </c>
      <c r="B48" s="19" t="s">
        <v>277</v>
      </c>
      <c r="C48" s="26">
        <f t="shared" si="0"/>
        <v>0</v>
      </c>
      <c r="D48" s="62"/>
      <c r="E48" s="62"/>
      <c r="F48" s="63">
        <f t="shared" si="1"/>
        <v>0</v>
      </c>
      <c r="G48" s="64"/>
      <c r="H48" s="64"/>
    </row>
    <row r="49" spans="1:8" s="2" customFormat="1" ht="60" x14ac:dyDescent="0.25">
      <c r="A49" s="69" t="s">
        <v>316</v>
      </c>
      <c r="B49" s="19" t="s">
        <v>278</v>
      </c>
      <c r="C49" s="26">
        <f t="shared" si="0"/>
        <v>0</v>
      </c>
      <c r="D49" s="62"/>
      <c r="E49" s="62"/>
      <c r="F49" s="63">
        <f t="shared" si="1"/>
        <v>0</v>
      </c>
      <c r="G49" s="64"/>
      <c r="H49" s="64"/>
    </row>
    <row r="50" spans="1:8" s="2" customFormat="1" ht="15.75" x14ac:dyDescent="0.25">
      <c r="A50" s="69" t="s">
        <v>317</v>
      </c>
      <c r="B50" s="19" t="s">
        <v>279</v>
      </c>
      <c r="C50" s="26">
        <f t="shared" si="0"/>
        <v>0</v>
      </c>
      <c r="D50" s="62"/>
      <c r="E50" s="62"/>
      <c r="F50" s="63">
        <f t="shared" si="1"/>
        <v>0</v>
      </c>
      <c r="G50" s="64"/>
      <c r="H50" s="64"/>
    </row>
    <row r="51" spans="1:8" s="2" customFormat="1" ht="15.75" x14ac:dyDescent="0.25">
      <c r="A51" s="69" t="s">
        <v>206</v>
      </c>
      <c r="B51" s="19" t="s">
        <v>280</v>
      </c>
      <c r="C51" s="26">
        <f t="shared" si="0"/>
        <v>0</v>
      </c>
      <c r="D51" s="62"/>
      <c r="E51" s="62"/>
      <c r="F51" s="63">
        <f t="shared" si="1"/>
        <v>0</v>
      </c>
      <c r="G51" s="64"/>
      <c r="H51" s="64"/>
    </row>
    <row r="52" spans="1:8" s="2" customFormat="1" ht="15.75" x14ac:dyDescent="0.25">
      <c r="A52" s="69" t="s">
        <v>207</v>
      </c>
      <c r="B52" s="19" t="s">
        <v>281</v>
      </c>
      <c r="C52" s="26">
        <f t="shared" si="0"/>
        <v>0</v>
      </c>
      <c r="D52" s="62"/>
      <c r="E52" s="62"/>
      <c r="F52" s="63">
        <f t="shared" si="1"/>
        <v>0</v>
      </c>
      <c r="G52" s="64"/>
      <c r="H52" s="64"/>
    </row>
    <row r="53" spans="1:8" s="2" customFormat="1" ht="15.75" x14ac:dyDescent="0.25">
      <c r="A53" s="69" t="s">
        <v>208</v>
      </c>
      <c r="B53" s="19" t="s">
        <v>282</v>
      </c>
      <c r="C53" s="26">
        <f t="shared" si="0"/>
        <v>0</v>
      </c>
      <c r="D53" s="62"/>
      <c r="E53" s="62"/>
      <c r="F53" s="63">
        <f t="shared" si="1"/>
        <v>0</v>
      </c>
      <c r="G53" s="64"/>
      <c r="H53" s="64"/>
    </row>
    <row r="54" spans="1:8" s="2" customFormat="1" ht="15.75" x14ac:dyDescent="0.25">
      <c r="A54" s="69" t="s">
        <v>209</v>
      </c>
      <c r="B54" s="19" t="s">
        <v>283</v>
      </c>
      <c r="C54" s="26">
        <f t="shared" si="0"/>
        <v>0</v>
      </c>
      <c r="D54" s="62"/>
      <c r="E54" s="62"/>
      <c r="F54" s="63">
        <f t="shared" si="1"/>
        <v>0</v>
      </c>
      <c r="G54" s="64"/>
      <c r="H54" s="64"/>
    </row>
    <row r="55" spans="1:8" s="2" customFormat="1" ht="30" x14ac:dyDescent="0.25">
      <c r="A55" s="69" t="s">
        <v>210</v>
      </c>
      <c r="B55" s="19" t="s">
        <v>284</v>
      </c>
      <c r="C55" s="26">
        <f t="shared" si="0"/>
        <v>0</v>
      </c>
      <c r="D55" s="62"/>
      <c r="E55" s="62"/>
      <c r="F55" s="63">
        <f t="shared" si="1"/>
        <v>0</v>
      </c>
      <c r="G55" s="64"/>
      <c r="H55" s="64"/>
    </row>
    <row r="56" spans="1:8" s="2" customFormat="1" ht="15.75" x14ac:dyDescent="0.25">
      <c r="A56" s="69" t="s">
        <v>318</v>
      </c>
      <c r="B56" s="19" t="s">
        <v>285</v>
      </c>
      <c r="C56" s="26">
        <f t="shared" si="0"/>
        <v>0</v>
      </c>
      <c r="D56" s="62"/>
      <c r="E56" s="62"/>
      <c r="F56" s="63">
        <f t="shared" si="1"/>
        <v>0</v>
      </c>
      <c r="G56" s="64"/>
      <c r="H56" s="64"/>
    </row>
    <row r="57" spans="1:8" s="2" customFormat="1" ht="15.75" x14ac:dyDescent="0.25">
      <c r="A57" s="69" t="s">
        <v>652</v>
      </c>
      <c r="B57" s="19" t="s">
        <v>286</v>
      </c>
      <c r="C57" s="26">
        <f t="shared" si="0"/>
        <v>0</v>
      </c>
      <c r="D57" s="62"/>
      <c r="E57" s="62"/>
      <c r="F57" s="63">
        <f t="shared" si="1"/>
        <v>0</v>
      </c>
      <c r="G57" s="64"/>
      <c r="H57" s="64"/>
    </row>
    <row r="58" spans="1:8" s="2" customFormat="1" ht="15.75" x14ac:dyDescent="0.25">
      <c r="A58" s="69" t="s">
        <v>211</v>
      </c>
      <c r="B58" s="19" t="s">
        <v>287</v>
      </c>
      <c r="C58" s="26">
        <f t="shared" si="0"/>
        <v>0</v>
      </c>
      <c r="D58" s="62"/>
      <c r="E58" s="62"/>
      <c r="F58" s="63">
        <f t="shared" si="1"/>
        <v>0</v>
      </c>
      <c r="G58" s="64"/>
      <c r="H58" s="64"/>
    </row>
    <row r="59" spans="1:8" s="2" customFormat="1" ht="15.75" x14ac:dyDescent="0.25">
      <c r="A59" s="69" t="s">
        <v>212</v>
      </c>
      <c r="B59" s="19" t="s">
        <v>288</v>
      </c>
      <c r="C59" s="26">
        <f t="shared" si="0"/>
        <v>0</v>
      </c>
      <c r="D59" s="62"/>
      <c r="E59" s="62"/>
      <c r="F59" s="63">
        <f t="shared" si="1"/>
        <v>0</v>
      </c>
      <c r="G59" s="64"/>
      <c r="H59" s="64"/>
    </row>
    <row r="60" spans="1:8" s="2" customFormat="1" ht="15.75" x14ac:dyDescent="0.25">
      <c r="A60" s="69" t="s">
        <v>213</v>
      </c>
      <c r="B60" s="19" t="s">
        <v>289</v>
      </c>
      <c r="C60" s="26">
        <f t="shared" si="0"/>
        <v>0</v>
      </c>
      <c r="D60" s="62"/>
      <c r="E60" s="62"/>
      <c r="F60" s="63">
        <f t="shared" si="1"/>
        <v>0</v>
      </c>
      <c r="G60" s="64"/>
      <c r="H60" s="64"/>
    </row>
    <row r="61" spans="1:8" s="2" customFormat="1" ht="15.75" x14ac:dyDescent="0.25">
      <c r="A61" s="69" t="s">
        <v>319</v>
      </c>
      <c r="B61" s="19" t="s">
        <v>290</v>
      </c>
      <c r="C61" s="26">
        <f t="shared" si="0"/>
        <v>0</v>
      </c>
      <c r="D61" s="62"/>
      <c r="E61" s="62"/>
      <c r="F61" s="63">
        <f t="shared" si="1"/>
        <v>0</v>
      </c>
      <c r="G61" s="64"/>
      <c r="H61" s="64"/>
    </row>
    <row r="62" spans="1:8" s="2" customFormat="1" ht="15.75" x14ac:dyDescent="0.25">
      <c r="A62" s="69" t="s">
        <v>214</v>
      </c>
      <c r="B62" s="19" t="s">
        <v>291</v>
      </c>
      <c r="C62" s="26">
        <f t="shared" si="0"/>
        <v>0</v>
      </c>
      <c r="D62" s="62"/>
      <c r="E62" s="62"/>
      <c r="F62" s="63">
        <f t="shared" si="1"/>
        <v>0</v>
      </c>
      <c r="G62" s="64"/>
      <c r="H62" s="64"/>
    </row>
    <row r="63" spans="1:8" s="2" customFormat="1" ht="15.75" x14ac:dyDescent="0.25">
      <c r="A63" s="69" t="s">
        <v>215</v>
      </c>
      <c r="B63" s="19" t="s">
        <v>292</v>
      </c>
      <c r="C63" s="26">
        <f t="shared" si="0"/>
        <v>0</v>
      </c>
      <c r="D63" s="62"/>
      <c r="E63" s="62"/>
      <c r="F63" s="63">
        <f t="shared" si="1"/>
        <v>0</v>
      </c>
      <c r="G63" s="64"/>
      <c r="H63" s="64"/>
    </row>
    <row r="64" spans="1:8" s="2" customFormat="1" ht="15.75" x14ac:dyDescent="0.25">
      <c r="A64" s="69" t="s">
        <v>216</v>
      </c>
      <c r="B64" s="19" t="s">
        <v>293</v>
      </c>
      <c r="C64" s="26">
        <f t="shared" si="0"/>
        <v>0</v>
      </c>
      <c r="D64" s="62"/>
      <c r="E64" s="62"/>
      <c r="F64" s="63">
        <f t="shared" si="1"/>
        <v>0</v>
      </c>
      <c r="G64" s="64"/>
      <c r="H64" s="64"/>
    </row>
    <row r="65" spans="1:8" s="2" customFormat="1" ht="15.75" x14ac:dyDescent="0.25">
      <c r="A65" s="69" t="s">
        <v>221</v>
      </c>
      <c r="B65" s="19" t="s">
        <v>294</v>
      </c>
      <c r="C65" s="26">
        <f t="shared" si="0"/>
        <v>0</v>
      </c>
      <c r="D65" s="62"/>
      <c r="E65" s="62"/>
      <c r="F65" s="63">
        <f t="shared" si="1"/>
        <v>0</v>
      </c>
      <c r="G65" s="64"/>
      <c r="H65" s="64"/>
    </row>
    <row r="66" spans="1:8" s="2" customFormat="1" ht="15.75" x14ac:dyDescent="0.25">
      <c r="A66" s="69" t="s">
        <v>217</v>
      </c>
      <c r="B66" s="19" t="s">
        <v>295</v>
      </c>
      <c r="C66" s="26">
        <f t="shared" si="0"/>
        <v>0</v>
      </c>
      <c r="D66" s="62"/>
      <c r="E66" s="62"/>
      <c r="F66" s="63">
        <f t="shared" si="1"/>
        <v>0</v>
      </c>
      <c r="G66" s="64"/>
      <c r="H66" s="64"/>
    </row>
    <row r="67" spans="1:8" s="2" customFormat="1" ht="15.75" x14ac:dyDescent="0.25">
      <c r="A67" s="69" t="s">
        <v>218</v>
      </c>
      <c r="B67" s="19" t="s">
        <v>296</v>
      </c>
      <c r="C67" s="26">
        <f t="shared" si="0"/>
        <v>0</v>
      </c>
      <c r="D67" s="62"/>
      <c r="E67" s="62"/>
      <c r="F67" s="63">
        <f t="shared" si="1"/>
        <v>0</v>
      </c>
      <c r="G67" s="64"/>
      <c r="H67" s="64"/>
    </row>
    <row r="68" spans="1:8" s="2" customFormat="1" ht="15.75" x14ac:dyDescent="0.25">
      <c r="A68" s="69" t="s">
        <v>219</v>
      </c>
      <c r="B68" s="19" t="s">
        <v>297</v>
      </c>
      <c r="C68" s="26">
        <f t="shared" si="0"/>
        <v>0</v>
      </c>
      <c r="D68" s="62"/>
      <c r="E68" s="62"/>
      <c r="F68" s="63">
        <f t="shared" si="1"/>
        <v>0</v>
      </c>
      <c r="G68" s="64"/>
      <c r="H68" s="64"/>
    </row>
    <row r="69" spans="1:8" s="2" customFormat="1" ht="15.75" x14ac:dyDescent="0.25">
      <c r="A69" s="69" t="s">
        <v>220</v>
      </c>
      <c r="B69" s="19" t="s">
        <v>298</v>
      </c>
      <c r="C69" s="26">
        <f t="shared" si="0"/>
        <v>0</v>
      </c>
      <c r="D69" s="62"/>
      <c r="E69" s="62"/>
      <c r="F69" s="63">
        <f t="shared" si="1"/>
        <v>0</v>
      </c>
      <c r="G69" s="64"/>
      <c r="H69" s="64"/>
    </row>
    <row r="70" spans="1:8" s="2" customFormat="1" ht="15.75" x14ac:dyDescent="0.25">
      <c r="A70" s="69" t="s">
        <v>222</v>
      </c>
      <c r="B70" s="19" t="s">
        <v>299</v>
      </c>
      <c r="C70" s="26">
        <f t="shared" si="0"/>
        <v>0</v>
      </c>
      <c r="D70" s="62"/>
      <c r="E70" s="62"/>
      <c r="F70" s="63">
        <f t="shared" si="1"/>
        <v>0</v>
      </c>
      <c r="G70" s="64"/>
      <c r="H70" s="64"/>
    </row>
    <row r="71" spans="1:8" s="2" customFormat="1" ht="15.75" x14ac:dyDescent="0.25">
      <c r="A71" s="70" t="s">
        <v>200</v>
      </c>
      <c r="B71" s="19" t="s">
        <v>300</v>
      </c>
      <c r="C71" s="26">
        <f t="shared" si="0"/>
        <v>0</v>
      </c>
      <c r="D71" s="62"/>
      <c r="E71" s="62"/>
      <c r="F71" s="63">
        <f t="shared" si="1"/>
        <v>0</v>
      </c>
      <c r="G71" s="64"/>
      <c r="H71" s="64"/>
    </row>
    <row r="72" spans="1:8" s="2" customFormat="1" ht="30" x14ac:dyDescent="0.25">
      <c r="A72" s="70" t="s">
        <v>184</v>
      </c>
      <c r="B72" s="19" t="s">
        <v>303</v>
      </c>
      <c r="C72" s="26"/>
      <c r="D72" s="62"/>
      <c r="E72" s="62"/>
      <c r="F72" s="63"/>
      <c r="G72" s="64"/>
      <c r="H72" s="64"/>
    </row>
    <row r="73" spans="1:8" ht="15.75" x14ac:dyDescent="0.25">
      <c r="A73" s="21" t="s">
        <v>302</v>
      </c>
      <c r="B73" s="19" t="s">
        <v>305</v>
      </c>
      <c r="C73" s="26">
        <f t="shared" si="0"/>
        <v>0</v>
      </c>
      <c r="D73" s="65"/>
      <c r="E73" s="65"/>
      <c r="F73" s="63">
        <f t="shared" si="1"/>
        <v>0</v>
      </c>
      <c r="G73" s="66"/>
      <c r="H73" s="66"/>
    </row>
    <row r="74" spans="1:8" ht="15.75" x14ac:dyDescent="0.25">
      <c r="C74" s="12"/>
      <c r="D74" s="67"/>
      <c r="E74" s="67"/>
    </row>
    <row r="75" spans="1:8" ht="23.25" customHeight="1" x14ac:dyDescent="0.25">
      <c r="A75" s="95" t="s">
        <v>13</v>
      </c>
      <c r="B75" s="95"/>
    </row>
    <row r="76" spans="1:8" ht="23.25" customHeight="1" x14ac:dyDescent="0.25">
      <c r="A76" s="16"/>
      <c r="B76" s="16"/>
    </row>
    <row r="77" spans="1:8" ht="18.75" x14ac:dyDescent="0.3">
      <c r="A77" s="6"/>
      <c r="C77" s="105"/>
      <c r="D77" s="105"/>
      <c r="H77" s="68" t="s">
        <v>16</v>
      </c>
    </row>
    <row r="78" spans="1:8" x14ac:dyDescent="0.25">
      <c r="A78" s="12" t="s">
        <v>14</v>
      </c>
      <c r="C78" s="100" t="s">
        <v>15</v>
      </c>
      <c r="D78" s="100"/>
    </row>
    <row r="79" spans="1:8" x14ac:dyDescent="0.25">
      <c r="A79" s="5" t="s">
        <v>17</v>
      </c>
    </row>
    <row r="80" spans="1:8" ht="20.25" customHeight="1" x14ac:dyDescent="0.25"/>
    <row r="81" spans="1:3" x14ac:dyDescent="0.25">
      <c r="C81" s="12"/>
    </row>
    <row r="84" spans="1:3" x14ac:dyDescent="0.25">
      <c r="A84" s="17"/>
    </row>
  </sheetData>
  <mergeCells count="14">
    <mergeCell ref="G14:H14"/>
    <mergeCell ref="A75:B75"/>
    <mergeCell ref="C77:D77"/>
    <mergeCell ref="C78:D78"/>
    <mergeCell ref="A5:H5"/>
    <mergeCell ref="C9:H9"/>
    <mergeCell ref="C10:H10"/>
    <mergeCell ref="A13:A15"/>
    <mergeCell ref="B13:B15"/>
    <mergeCell ref="C13:E13"/>
    <mergeCell ref="F13:H13"/>
    <mergeCell ref="C14:C15"/>
    <mergeCell ref="D14:E14"/>
    <mergeCell ref="F14:F15"/>
  </mergeCells>
  <hyperlinks>
    <hyperlink ref="A10" location="P149" display="P149"/>
  </hyperlinks>
  <pageMargins left="0.70866141732283472" right="0.70866141732283472" top="0.74803149606299213" bottom="0.55118110236220474" header="0.31496062992125984" footer="0.31496062992125984"/>
  <pageSetup paperSize="9" scale="84" orientation="landscape" horizontalDpi="0" verticalDpi="0" r:id="rId1"/>
  <headerFooter>
    <oddFooter>Страница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>
      <selection activeCell="C27" sqref="C27"/>
    </sheetView>
  </sheetViews>
  <sheetFormatPr defaultRowHeight="15" x14ac:dyDescent="0.25"/>
  <cols>
    <col min="1" max="1" width="21.85546875" style="5" customWidth="1"/>
    <col min="2" max="2" width="16.85546875" style="5" customWidth="1"/>
    <col min="3" max="3" width="17" style="5" customWidth="1"/>
    <col min="4" max="4" width="16.28515625" style="5" customWidth="1"/>
    <col min="5" max="5" width="16.140625" style="5" customWidth="1"/>
    <col min="6" max="6" width="15.7109375" style="5" customWidth="1"/>
    <col min="7" max="16384" width="9.140625" style="5"/>
  </cols>
  <sheetData>
    <row r="1" spans="1:9" ht="15.75" x14ac:dyDescent="0.25">
      <c r="F1" s="1" t="s">
        <v>26</v>
      </c>
    </row>
    <row r="2" spans="1:9" ht="15.75" x14ac:dyDescent="0.25">
      <c r="F2" s="1" t="s">
        <v>97</v>
      </c>
    </row>
    <row r="3" spans="1:9" ht="15.75" x14ac:dyDescent="0.25">
      <c r="F3" s="1" t="s">
        <v>1</v>
      </c>
    </row>
    <row r="4" spans="1:9" ht="15.75" x14ac:dyDescent="0.25">
      <c r="C4" s="1"/>
    </row>
    <row r="5" spans="1:9" ht="56.25" customHeight="1" x14ac:dyDescent="0.3">
      <c r="A5" s="102" t="s">
        <v>110</v>
      </c>
      <c r="B5" s="102"/>
      <c r="C5" s="102"/>
      <c r="D5" s="102"/>
      <c r="E5" s="102"/>
      <c r="F5" s="102"/>
    </row>
    <row r="6" spans="1:9" ht="15.75" x14ac:dyDescent="0.25">
      <c r="A6" s="2"/>
    </row>
    <row r="7" spans="1:9" ht="15.75" x14ac:dyDescent="0.25">
      <c r="A7" s="2" t="s">
        <v>3</v>
      </c>
    </row>
    <row r="9" spans="1:9" ht="16.5" x14ac:dyDescent="0.25">
      <c r="A9" s="18" t="s">
        <v>4</v>
      </c>
      <c r="B9" s="9"/>
      <c r="C9" s="97"/>
      <c r="D9" s="97"/>
      <c r="E9" s="97"/>
      <c r="F9" s="97"/>
      <c r="G9" s="11"/>
      <c r="H9" s="11"/>
      <c r="I9" s="11"/>
    </row>
    <row r="10" spans="1:9" ht="15" customHeight="1" x14ac:dyDescent="0.25">
      <c r="A10" s="7" t="s">
        <v>12</v>
      </c>
      <c r="B10" s="8"/>
      <c r="C10" s="103" t="s">
        <v>5</v>
      </c>
      <c r="D10" s="103"/>
      <c r="E10" s="103"/>
      <c r="F10" s="103"/>
      <c r="G10" s="3"/>
      <c r="H10" s="3"/>
      <c r="I10" s="3"/>
    </row>
    <row r="11" spans="1:9" x14ac:dyDescent="0.25">
      <c r="A11" s="20" t="s">
        <v>29</v>
      </c>
    </row>
    <row r="12" spans="1:9" x14ac:dyDescent="0.25">
      <c r="A12" s="20"/>
    </row>
    <row r="13" spans="1:9" s="30" customFormat="1" x14ac:dyDescent="0.25">
      <c r="A13" s="112" t="s">
        <v>98</v>
      </c>
      <c r="B13" s="112"/>
      <c r="C13" s="113" t="s">
        <v>101</v>
      </c>
      <c r="D13" s="114"/>
      <c r="E13" s="113" t="s">
        <v>104</v>
      </c>
      <c r="F13" s="114"/>
    </row>
    <row r="14" spans="1:9" s="30" customFormat="1" ht="43.5" customHeight="1" x14ac:dyDescent="0.25">
      <c r="A14" s="19" t="s">
        <v>99</v>
      </c>
      <c r="B14" s="19" t="s">
        <v>100</v>
      </c>
      <c r="C14" s="19" t="s">
        <v>102</v>
      </c>
      <c r="D14" s="19" t="s">
        <v>103</v>
      </c>
      <c r="E14" s="19" t="s">
        <v>105</v>
      </c>
      <c r="F14" s="19" t="s">
        <v>106</v>
      </c>
    </row>
    <row r="15" spans="1:9" s="2" customFormat="1" ht="15.75" x14ac:dyDescent="0.25">
      <c r="A15" s="13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</row>
    <row r="16" spans="1:9" ht="18.75" x14ac:dyDescent="0.25">
      <c r="A16" s="31"/>
      <c r="B16" s="32"/>
      <c r="C16" s="33"/>
      <c r="D16" s="33"/>
      <c r="E16" s="33"/>
      <c r="F16" s="33"/>
    </row>
    <row r="17" spans="1:6" x14ac:dyDescent="0.25">
      <c r="C17" s="12"/>
    </row>
    <row r="18" spans="1:6" x14ac:dyDescent="0.25">
      <c r="C18" s="12"/>
    </row>
    <row r="19" spans="1:6" ht="23.25" customHeight="1" x14ac:dyDescent="0.25">
      <c r="A19" s="16" t="s">
        <v>13</v>
      </c>
      <c r="B19" s="16"/>
      <c r="C19" s="34"/>
    </row>
    <row r="20" spans="1:6" ht="23.25" customHeight="1" x14ac:dyDescent="0.25">
      <c r="A20" s="16"/>
      <c r="B20" s="16"/>
    </row>
    <row r="21" spans="1:6" ht="18.75" x14ac:dyDescent="0.3">
      <c r="A21" s="6"/>
      <c r="B21" s="99" t="s">
        <v>38</v>
      </c>
      <c r="C21" s="99"/>
      <c r="F21" s="17" t="s">
        <v>16</v>
      </c>
    </row>
    <row r="22" spans="1:6" x14ac:dyDescent="0.25">
      <c r="A22" s="12" t="s">
        <v>14</v>
      </c>
      <c r="B22" s="100" t="s">
        <v>15</v>
      </c>
      <c r="C22" s="100"/>
    </row>
    <row r="24" spans="1:6" x14ac:dyDescent="0.25">
      <c r="A24" s="5" t="s">
        <v>17</v>
      </c>
    </row>
    <row r="25" spans="1:6" ht="20.25" customHeight="1" x14ac:dyDescent="0.25"/>
    <row r="26" spans="1:6" x14ac:dyDescent="0.25">
      <c r="C26" s="12"/>
    </row>
    <row r="29" spans="1:6" x14ac:dyDescent="0.25">
      <c r="A29" s="17"/>
    </row>
  </sheetData>
  <mergeCells count="8">
    <mergeCell ref="B21:C21"/>
    <mergeCell ref="B22:C22"/>
    <mergeCell ref="A5:F5"/>
    <mergeCell ref="C9:F9"/>
    <mergeCell ref="C10:F10"/>
    <mergeCell ref="A13:B13"/>
    <mergeCell ref="C13:D13"/>
    <mergeCell ref="E13:F13"/>
  </mergeCells>
  <hyperlinks>
    <hyperlink ref="A10" location="P149" display="P149"/>
  </hyperlinks>
  <pageMargins left="1.1023622047244095" right="0.70866141732283472" top="1.1417322834645669" bottom="0.74803149606299213" header="0.31496062992125984" footer="0.31496062992125984"/>
  <pageSetup paperSize="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Normal="100" workbookViewId="0">
      <selection activeCell="C23" sqref="C23:D23"/>
    </sheetView>
  </sheetViews>
  <sheetFormatPr defaultRowHeight="15" x14ac:dyDescent="0.25"/>
  <cols>
    <col min="1" max="1" width="25" style="5" customWidth="1"/>
    <col min="2" max="2" width="20.28515625" style="5" customWidth="1"/>
    <col min="3" max="3" width="20.5703125" style="5" customWidth="1"/>
    <col min="4" max="5" width="18.5703125" style="5" customWidth="1"/>
    <col min="6" max="6" width="17.7109375" style="5" customWidth="1"/>
    <col min="7" max="16384" width="9.140625" style="5"/>
  </cols>
  <sheetData>
    <row r="1" spans="1:9" ht="15.75" x14ac:dyDescent="0.25">
      <c r="F1" s="1" t="s">
        <v>26</v>
      </c>
    </row>
    <row r="2" spans="1:9" ht="15.75" x14ac:dyDescent="0.25">
      <c r="F2" s="1" t="s">
        <v>107</v>
      </c>
    </row>
    <row r="3" spans="1:9" ht="15.75" x14ac:dyDescent="0.25">
      <c r="F3" s="1" t="s">
        <v>1</v>
      </c>
    </row>
    <row r="4" spans="1:9" ht="15.75" x14ac:dyDescent="0.25">
      <c r="C4" s="1"/>
    </row>
    <row r="5" spans="1:9" ht="55.5" customHeight="1" x14ac:dyDescent="0.3">
      <c r="A5" s="102" t="s">
        <v>109</v>
      </c>
      <c r="B5" s="102"/>
      <c r="C5" s="102"/>
      <c r="D5" s="102"/>
      <c r="E5" s="102"/>
      <c r="F5" s="102"/>
    </row>
    <row r="6" spans="1:9" ht="15.75" x14ac:dyDescent="0.25">
      <c r="A6" s="2"/>
    </row>
    <row r="7" spans="1:9" ht="15.75" x14ac:dyDescent="0.25">
      <c r="A7" s="2" t="s">
        <v>3</v>
      </c>
    </row>
    <row r="9" spans="1:9" ht="16.5" x14ac:dyDescent="0.25">
      <c r="A9" s="18" t="s">
        <v>4</v>
      </c>
      <c r="B9" s="9"/>
      <c r="C9" s="97"/>
      <c r="D9" s="97"/>
      <c r="E9" s="97"/>
      <c r="F9" s="97"/>
      <c r="G9" s="11"/>
      <c r="H9" s="11"/>
      <c r="I9" s="11"/>
    </row>
    <row r="10" spans="1:9" ht="15" customHeight="1" x14ac:dyDescent="0.25">
      <c r="A10" s="7" t="s">
        <v>12</v>
      </c>
      <c r="B10" s="8"/>
      <c r="C10" s="103" t="s">
        <v>5</v>
      </c>
      <c r="D10" s="103"/>
      <c r="E10" s="103"/>
      <c r="F10" s="103"/>
      <c r="G10" s="3"/>
      <c r="H10" s="3"/>
      <c r="I10" s="3"/>
    </row>
    <row r="11" spans="1:9" x14ac:dyDescent="0.25">
      <c r="A11" s="20" t="s">
        <v>29</v>
      </c>
    </row>
    <row r="12" spans="1:9" x14ac:dyDescent="0.25">
      <c r="A12" s="20"/>
    </row>
    <row r="13" spans="1:9" s="30" customFormat="1" x14ac:dyDescent="0.25">
      <c r="A13" s="112" t="s">
        <v>98</v>
      </c>
      <c r="B13" s="112"/>
      <c r="C13" s="113" t="s">
        <v>101</v>
      </c>
      <c r="D13" s="114"/>
      <c r="E13" s="113" t="s">
        <v>104</v>
      </c>
      <c r="F13" s="114"/>
    </row>
    <row r="14" spans="1:9" s="30" customFormat="1" ht="43.5" customHeight="1" x14ac:dyDescent="0.25">
      <c r="A14" s="19" t="s">
        <v>99</v>
      </c>
      <c r="B14" s="19" t="s">
        <v>100</v>
      </c>
      <c r="C14" s="19" t="s">
        <v>102</v>
      </c>
      <c r="D14" s="19" t="s">
        <v>103</v>
      </c>
      <c r="E14" s="19" t="s">
        <v>105</v>
      </c>
      <c r="F14" s="19" t="s">
        <v>106</v>
      </c>
    </row>
    <row r="15" spans="1:9" s="2" customFormat="1" ht="15.75" x14ac:dyDescent="0.25">
      <c r="A15" s="13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</row>
    <row r="16" spans="1:9" ht="18.75" x14ac:dyDescent="0.25">
      <c r="A16" s="31"/>
      <c r="B16" s="32"/>
      <c r="C16" s="33"/>
      <c r="D16" s="33"/>
      <c r="E16" s="33"/>
      <c r="F16" s="33"/>
    </row>
    <row r="17" spans="1:6" x14ac:dyDescent="0.25">
      <c r="C17" s="12"/>
    </row>
    <row r="18" spans="1:6" x14ac:dyDescent="0.25">
      <c r="A18" s="5" t="s">
        <v>108</v>
      </c>
      <c r="C18" s="115"/>
      <c r="D18" s="115"/>
      <c r="E18" s="115"/>
      <c r="F18" s="115"/>
    </row>
    <row r="19" spans="1:6" x14ac:dyDescent="0.25">
      <c r="A19" s="115"/>
      <c r="B19" s="115"/>
      <c r="C19" s="115"/>
      <c r="D19" s="115"/>
      <c r="E19" s="115"/>
      <c r="F19" s="115"/>
    </row>
    <row r="20" spans="1:6" x14ac:dyDescent="0.25">
      <c r="C20" s="12"/>
    </row>
    <row r="21" spans="1:6" ht="23.25" customHeight="1" x14ac:dyDescent="0.25">
      <c r="A21" s="16" t="s">
        <v>13</v>
      </c>
      <c r="B21" s="16"/>
      <c r="C21" s="34"/>
    </row>
    <row r="22" spans="1:6" ht="8.25" customHeight="1" x14ac:dyDescent="0.25">
      <c r="A22" s="16"/>
      <c r="B22" s="16"/>
    </row>
    <row r="23" spans="1:6" ht="18.75" x14ac:dyDescent="0.3">
      <c r="A23" s="6"/>
      <c r="C23" s="105"/>
      <c r="D23" s="105"/>
      <c r="F23" s="17" t="s">
        <v>16</v>
      </c>
    </row>
    <row r="24" spans="1:6" x14ac:dyDescent="0.25">
      <c r="A24" s="12" t="s">
        <v>14</v>
      </c>
      <c r="C24" s="100" t="s">
        <v>15</v>
      </c>
      <c r="D24" s="100"/>
    </row>
    <row r="26" spans="1:6" x14ac:dyDescent="0.25">
      <c r="A26" s="5" t="s">
        <v>17</v>
      </c>
    </row>
    <row r="27" spans="1:6" ht="20.25" customHeight="1" x14ac:dyDescent="0.25"/>
    <row r="28" spans="1:6" x14ac:dyDescent="0.25">
      <c r="C28" s="12"/>
    </row>
    <row r="31" spans="1:6" x14ac:dyDescent="0.25">
      <c r="A31" s="17"/>
    </row>
  </sheetData>
  <mergeCells count="10">
    <mergeCell ref="C18:F18"/>
    <mergeCell ref="A19:F19"/>
    <mergeCell ref="C23:D23"/>
    <mergeCell ref="C24:D24"/>
    <mergeCell ref="A5:F5"/>
    <mergeCell ref="C9:F9"/>
    <mergeCell ref="C10:F10"/>
    <mergeCell ref="A13:B13"/>
    <mergeCell ref="C13:D13"/>
    <mergeCell ref="E13:F13"/>
  </mergeCells>
  <hyperlinks>
    <hyperlink ref="A10" location="P149" display="P149"/>
  </hyperlinks>
  <pageMargins left="1.1023622047244095" right="0.70866141732283472" top="1.1417322834645669" bottom="0.74803149606299213" header="0.31496062992125984" footer="0.31496062992125984"/>
  <pageSetup paperSize="9" scale="99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opLeftCell="A4" zoomScaleNormal="100" workbookViewId="0">
      <selection activeCell="A13" sqref="A13:A15"/>
    </sheetView>
  </sheetViews>
  <sheetFormatPr defaultRowHeight="15" x14ac:dyDescent="0.25"/>
  <cols>
    <col min="1" max="1" width="42.7109375" style="5" customWidth="1"/>
    <col min="2" max="2" width="12" style="5" customWidth="1"/>
    <col min="3" max="3" width="9.5703125" style="5" customWidth="1"/>
    <col min="4" max="4" width="10" style="5" customWidth="1"/>
    <col min="5" max="5" width="12.5703125" style="5" customWidth="1"/>
    <col min="6" max="6" width="9.140625" style="5"/>
    <col min="7" max="7" width="10.28515625" style="5" customWidth="1"/>
    <col min="8" max="8" width="12.28515625" style="5" customWidth="1"/>
    <col min="9" max="9" width="10.85546875" style="5" customWidth="1"/>
    <col min="10" max="10" width="9.140625" style="5"/>
    <col min="11" max="11" width="10.85546875" style="5" customWidth="1"/>
    <col min="12" max="16384" width="9.140625" style="5"/>
  </cols>
  <sheetData>
    <row r="1" spans="1:11" ht="15.75" x14ac:dyDescent="0.25">
      <c r="K1" s="1" t="s">
        <v>26</v>
      </c>
    </row>
    <row r="2" spans="1:11" ht="15.75" x14ac:dyDescent="0.25">
      <c r="K2" s="1" t="s">
        <v>111</v>
      </c>
    </row>
    <row r="3" spans="1:11" ht="15.75" x14ac:dyDescent="0.25">
      <c r="K3" s="1" t="s">
        <v>1</v>
      </c>
    </row>
    <row r="4" spans="1:11" ht="15.75" x14ac:dyDescent="0.25">
      <c r="C4" s="1"/>
    </row>
    <row r="5" spans="1:11" ht="34.5" customHeight="1" x14ac:dyDescent="0.3">
      <c r="A5" s="102" t="s">
        <v>133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</row>
    <row r="6" spans="1:11" ht="15.75" x14ac:dyDescent="0.25">
      <c r="A6" s="2"/>
    </row>
    <row r="7" spans="1:11" ht="15.75" x14ac:dyDescent="0.25">
      <c r="A7" s="2" t="s">
        <v>3</v>
      </c>
    </row>
    <row r="9" spans="1:11" ht="16.5" x14ac:dyDescent="0.25">
      <c r="A9" s="18" t="s">
        <v>4</v>
      </c>
      <c r="B9" s="9"/>
      <c r="C9" s="97"/>
      <c r="D9" s="97"/>
      <c r="E9" s="97"/>
      <c r="F9" s="97"/>
      <c r="G9" s="97"/>
      <c r="H9" s="97"/>
      <c r="I9" s="97"/>
      <c r="J9" s="97"/>
      <c r="K9" s="97"/>
    </row>
    <row r="10" spans="1:11" ht="15" customHeight="1" x14ac:dyDescent="0.25">
      <c r="A10" s="7" t="s">
        <v>12</v>
      </c>
      <c r="B10" s="8"/>
      <c r="C10" s="96" t="s">
        <v>5</v>
      </c>
      <c r="D10" s="96"/>
      <c r="E10" s="96"/>
      <c r="F10" s="96"/>
      <c r="G10" s="96"/>
      <c r="H10" s="96"/>
      <c r="I10" s="96"/>
      <c r="J10" s="96"/>
      <c r="K10" s="96"/>
    </row>
    <row r="11" spans="1:11" x14ac:dyDescent="0.25">
      <c r="A11" s="20" t="s">
        <v>29</v>
      </c>
    </row>
    <row r="12" spans="1:11" x14ac:dyDescent="0.25">
      <c r="A12" s="20"/>
    </row>
    <row r="13" spans="1:11" s="23" customFormat="1" ht="95.25" customHeight="1" x14ac:dyDescent="0.25">
      <c r="A13" s="106" t="s">
        <v>43</v>
      </c>
      <c r="B13" s="106" t="s">
        <v>40</v>
      </c>
      <c r="C13" s="109" t="s">
        <v>65</v>
      </c>
      <c r="D13" s="109"/>
      <c r="E13" s="109"/>
      <c r="F13" s="109" t="s">
        <v>66</v>
      </c>
      <c r="G13" s="109"/>
      <c r="H13" s="109"/>
      <c r="I13" s="109" t="s">
        <v>67</v>
      </c>
      <c r="J13" s="109"/>
      <c r="K13" s="109"/>
    </row>
    <row r="14" spans="1:11" ht="15.75" customHeight="1" x14ac:dyDescent="0.25">
      <c r="A14" s="107"/>
      <c r="B14" s="107"/>
      <c r="C14" s="109" t="s">
        <v>20</v>
      </c>
      <c r="D14" s="110" t="s">
        <v>82</v>
      </c>
      <c r="E14" s="110"/>
      <c r="F14" s="109" t="s">
        <v>20</v>
      </c>
      <c r="G14" s="110" t="s">
        <v>82</v>
      </c>
      <c r="H14" s="110"/>
      <c r="I14" s="109" t="s">
        <v>20</v>
      </c>
      <c r="J14" s="110" t="s">
        <v>82</v>
      </c>
      <c r="K14" s="110"/>
    </row>
    <row r="15" spans="1:11" ht="31.5" x14ac:dyDescent="0.25">
      <c r="A15" s="108"/>
      <c r="B15" s="108"/>
      <c r="C15" s="109"/>
      <c r="D15" s="25" t="s">
        <v>81</v>
      </c>
      <c r="E15" s="43" t="s">
        <v>175</v>
      </c>
      <c r="F15" s="109"/>
      <c r="G15" s="25" t="s">
        <v>81</v>
      </c>
      <c r="H15" s="43" t="s">
        <v>175</v>
      </c>
      <c r="I15" s="109"/>
      <c r="J15" s="25" t="s">
        <v>81</v>
      </c>
      <c r="K15" s="43" t="s">
        <v>175</v>
      </c>
    </row>
    <row r="16" spans="1:11" ht="15.75" x14ac:dyDescent="0.25">
      <c r="A16" s="13">
        <v>1</v>
      </c>
      <c r="B16" s="13">
        <v>2</v>
      </c>
      <c r="C16" s="13">
        <v>3</v>
      </c>
      <c r="D16" s="13">
        <v>4</v>
      </c>
      <c r="E16" s="13">
        <v>5</v>
      </c>
      <c r="F16" s="13">
        <v>6</v>
      </c>
      <c r="G16" s="13">
        <v>7</v>
      </c>
      <c r="H16" s="13">
        <v>8</v>
      </c>
      <c r="I16" s="13">
        <v>9</v>
      </c>
      <c r="J16" s="13">
        <v>10</v>
      </c>
      <c r="K16" s="13">
        <v>11</v>
      </c>
    </row>
    <row r="17" spans="1:11" ht="31.5" x14ac:dyDescent="0.25">
      <c r="A17" s="28" t="s">
        <v>45</v>
      </c>
      <c r="B17" s="19" t="s">
        <v>112</v>
      </c>
      <c r="C17" s="26">
        <f>D17+E17</f>
        <v>0</v>
      </c>
      <c r="D17" s="39"/>
      <c r="E17" s="39"/>
      <c r="F17" s="26">
        <f>G17+H17</f>
        <v>0</v>
      </c>
      <c r="G17" s="39"/>
      <c r="H17" s="39"/>
      <c r="I17" s="26">
        <f>J17+K17</f>
        <v>0</v>
      </c>
      <c r="J17" s="39"/>
      <c r="K17" s="39"/>
    </row>
    <row r="18" spans="1:11" ht="15.75" x14ac:dyDescent="0.25">
      <c r="A18" s="28"/>
      <c r="B18" s="19" t="s">
        <v>138</v>
      </c>
      <c r="C18" s="26">
        <f t="shared" ref="C18:C20" si="0">D18+E18</f>
        <v>0</v>
      </c>
      <c r="D18" s="39"/>
      <c r="E18" s="39"/>
      <c r="F18" s="26">
        <f t="shared" ref="F18:F20" si="1">G18+H18</f>
        <v>0</v>
      </c>
      <c r="G18" s="39"/>
      <c r="H18" s="39"/>
      <c r="I18" s="26">
        <f t="shared" ref="I18:I20" si="2">J18+K18</f>
        <v>0</v>
      </c>
      <c r="J18" s="39"/>
      <c r="K18" s="39"/>
    </row>
    <row r="19" spans="1:11" ht="15.75" x14ac:dyDescent="0.25">
      <c r="A19" s="28"/>
      <c r="B19" s="19" t="s">
        <v>139</v>
      </c>
      <c r="C19" s="26">
        <f t="shared" si="0"/>
        <v>0</v>
      </c>
      <c r="D19" s="39"/>
      <c r="E19" s="39"/>
      <c r="F19" s="26">
        <f t="shared" si="1"/>
        <v>0</v>
      </c>
      <c r="G19" s="39"/>
      <c r="H19" s="39"/>
      <c r="I19" s="26">
        <f t="shared" si="2"/>
        <v>0</v>
      </c>
      <c r="J19" s="39"/>
      <c r="K19" s="39"/>
    </row>
    <row r="20" spans="1:11" ht="15.75" x14ac:dyDescent="0.25">
      <c r="A20" s="28"/>
      <c r="B20" s="19" t="s">
        <v>178</v>
      </c>
      <c r="C20" s="26">
        <f t="shared" si="0"/>
        <v>0</v>
      </c>
      <c r="D20" s="39"/>
      <c r="E20" s="39"/>
      <c r="F20" s="26">
        <f t="shared" si="1"/>
        <v>0</v>
      </c>
      <c r="G20" s="39"/>
      <c r="H20" s="39"/>
      <c r="I20" s="26">
        <f t="shared" si="2"/>
        <v>0</v>
      </c>
      <c r="J20" s="39"/>
      <c r="K20" s="39"/>
    </row>
    <row r="21" spans="1:11" ht="15.75" x14ac:dyDescent="0.25">
      <c r="A21" s="28"/>
      <c r="B21" s="19" t="s">
        <v>180</v>
      </c>
      <c r="C21" s="26">
        <f t="shared" ref="C21" si="3">D21+E21</f>
        <v>0</v>
      </c>
      <c r="D21" s="39"/>
      <c r="E21" s="39"/>
      <c r="F21" s="26">
        <f t="shared" ref="F21" si="4">G21+H21</f>
        <v>0</v>
      </c>
      <c r="G21" s="39"/>
      <c r="H21" s="39"/>
      <c r="I21" s="26">
        <f t="shared" ref="I21" si="5">J21+K21</f>
        <v>0</v>
      </c>
      <c r="J21" s="39"/>
      <c r="K21" s="39"/>
    </row>
    <row r="22" spans="1:11" ht="15.75" x14ac:dyDescent="0.25">
      <c r="A22" s="28" t="s">
        <v>46</v>
      </c>
      <c r="B22" s="19" t="s">
        <v>113</v>
      </c>
      <c r="C22" s="26">
        <f t="shared" ref="C22:C31" si="6">D22+E22</f>
        <v>0</v>
      </c>
      <c r="D22" s="39"/>
      <c r="E22" s="39"/>
      <c r="F22" s="26">
        <f t="shared" ref="F22:F31" si="7">G22+H22</f>
        <v>0</v>
      </c>
      <c r="G22" s="39"/>
      <c r="H22" s="39"/>
      <c r="I22" s="26">
        <f t="shared" ref="I22:I31" si="8">J22+K22</f>
        <v>0</v>
      </c>
      <c r="J22" s="39"/>
      <c r="K22" s="39"/>
    </row>
    <row r="23" spans="1:11" ht="15.75" x14ac:dyDescent="0.25">
      <c r="A23" s="28"/>
      <c r="B23" s="19" t="s">
        <v>114</v>
      </c>
      <c r="C23" s="26">
        <f t="shared" si="6"/>
        <v>0</v>
      </c>
      <c r="D23" s="39"/>
      <c r="E23" s="39"/>
      <c r="F23" s="26">
        <f t="shared" si="7"/>
        <v>0</v>
      </c>
      <c r="G23" s="39"/>
      <c r="H23" s="39"/>
      <c r="I23" s="26">
        <f t="shared" si="8"/>
        <v>0</v>
      </c>
      <c r="J23" s="39"/>
      <c r="K23" s="39"/>
    </row>
    <row r="24" spans="1:11" ht="15.75" x14ac:dyDescent="0.25">
      <c r="A24" s="28"/>
      <c r="B24" s="19" t="s">
        <v>115</v>
      </c>
      <c r="C24" s="26">
        <f t="shared" si="6"/>
        <v>0</v>
      </c>
      <c r="D24" s="39"/>
      <c r="E24" s="39"/>
      <c r="F24" s="26">
        <f t="shared" si="7"/>
        <v>0</v>
      </c>
      <c r="G24" s="39"/>
      <c r="H24" s="39"/>
      <c r="I24" s="26">
        <f t="shared" si="8"/>
        <v>0</v>
      </c>
      <c r="J24" s="39"/>
      <c r="K24" s="39"/>
    </row>
    <row r="25" spans="1:11" ht="15.75" x14ac:dyDescent="0.25">
      <c r="A25" s="28"/>
      <c r="B25" s="19" t="s">
        <v>116</v>
      </c>
      <c r="C25" s="26">
        <f t="shared" si="6"/>
        <v>0</v>
      </c>
      <c r="D25" s="39"/>
      <c r="E25" s="39"/>
      <c r="F25" s="26">
        <f t="shared" si="7"/>
        <v>0</v>
      </c>
      <c r="G25" s="39"/>
      <c r="H25" s="39"/>
      <c r="I25" s="26">
        <f t="shared" si="8"/>
        <v>0</v>
      </c>
      <c r="J25" s="39"/>
      <c r="K25" s="39"/>
    </row>
    <row r="26" spans="1:11" ht="15.75" x14ac:dyDescent="0.25">
      <c r="A26" s="29"/>
      <c r="B26" s="19" t="s">
        <v>117</v>
      </c>
      <c r="C26" s="26">
        <f t="shared" si="6"/>
        <v>0</v>
      </c>
      <c r="D26" s="39"/>
      <c r="E26" s="39"/>
      <c r="F26" s="26">
        <f t="shared" si="7"/>
        <v>0</v>
      </c>
      <c r="G26" s="39"/>
      <c r="H26" s="39"/>
      <c r="I26" s="26">
        <f t="shared" si="8"/>
        <v>0</v>
      </c>
      <c r="J26" s="39"/>
      <c r="K26" s="39"/>
    </row>
    <row r="27" spans="1:11" ht="15.75" x14ac:dyDescent="0.25">
      <c r="A27" s="37" t="s">
        <v>48</v>
      </c>
      <c r="B27" s="19" t="s">
        <v>118</v>
      </c>
      <c r="C27" s="26">
        <f t="shared" si="6"/>
        <v>0</v>
      </c>
      <c r="D27" s="39"/>
      <c r="E27" s="39"/>
      <c r="F27" s="26">
        <f t="shared" si="7"/>
        <v>0</v>
      </c>
      <c r="G27" s="39"/>
      <c r="H27" s="39"/>
      <c r="I27" s="26">
        <f t="shared" si="8"/>
        <v>0</v>
      </c>
      <c r="J27" s="39"/>
      <c r="K27" s="39"/>
    </row>
    <row r="28" spans="1:11" ht="15.75" x14ac:dyDescent="0.25">
      <c r="A28" s="29"/>
      <c r="B28" s="19" t="s">
        <v>119</v>
      </c>
      <c r="C28" s="26">
        <f t="shared" si="6"/>
        <v>0</v>
      </c>
      <c r="D28" s="39"/>
      <c r="E28" s="39"/>
      <c r="F28" s="26">
        <f t="shared" si="7"/>
        <v>0</v>
      </c>
      <c r="G28" s="39"/>
      <c r="H28" s="39"/>
      <c r="I28" s="26">
        <f t="shared" si="8"/>
        <v>0</v>
      </c>
      <c r="J28" s="39"/>
      <c r="K28" s="39"/>
    </row>
    <row r="29" spans="1:11" ht="15.75" x14ac:dyDescent="0.25">
      <c r="A29" s="29"/>
      <c r="B29" s="19" t="s">
        <v>120</v>
      </c>
      <c r="C29" s="26">
        <f t="shared" si="6"/>
        <v>0</v>
      </c>
      <c r="D29" s="39"/>
      <c r="E29" s="39"/>
      <c r="F29" s="26">
        <f t="shared" si="7"/>
        <v>0</v>
      </c>
      <c r="G29" s="39"/>
      <c r="H29" s="39"/>
      <c r="I29" s="26">
        <f t="shared" si="8"/>
        <v>0</v>
      </c>
      <c r="J29" s="39"/>
      <c r="K29" s="39"/>
    </row>
    <row r="30" spans="1:11" ht="15.75" x14ac:dyDescent="0.25">
      <c r="A30" s="29"/>
      <c r="B30" s="19" t="s">
        <v>121</v>
      </c>
      <c r="C30" s="26">
        <f t="shared" si="6"/>
        <v>0</v>
      </c>
      <c r="D30" s="39"/>
      <c r="E30" s="39"/>
      <c r="F30" s="26">
        <f t="shared" si="7"/>
        <v>0</v>
      </c>
      <c r="G30" s="39"/>
      <c r="H30" s="39"/>
      <c r="I30" s="26">
        <f t="shared" si="8"/>
        <v>0</v>
      </c>
      <c r="J30" s="39"/>
      <c r="K30" s="39"/>
    </row>
    <row r="31" spans="1:11" ht="15.75" x14ac:dyDescent="0.25">
      <c r="A31" s="29"/>
      <c r="B31" s="19" t="s">
        <v>122</v>
      </c>
      <c r="C31" s="26">
        <f t="shared" si="6"/>
        <v>0</v>
      </c>
      <c r="D31" s="40"/>
      <c r="E31" s="40"/>
      <c r="F31" s="26">
        <f t="shared" si="7"/>
        <v>0</v>
      </c>
      <c r="G31" s="40"/>
      <c r="H31" s="40"/>
      <c r="I31" s="26">
        <f t="shared" si="8"/>
        <v>0</v>
      </c>
      <c r="J31" s="40"/>
      <c r="K31" s="40"/>
    </row>
    <row r="32" spans="1:11" ht="23.25" customHeight="1" x14ac:dyDescent="0.25">
      <c r="C32" s="12"/>
    </row>
    <row r="33" spans="1:6" ht="15.75" x14ac:dyDescent="0.25">
      <c r="A33" s="95" t="s">
        <v>13</v>
      </c>
      <c r="B33" s="95"/>
    </row>
    <row r="34" spans="1:6" ht="15.75" x14ac:dyDescent="0.25">
      <c r="A34" s="16"/>
      <c r="B34" s="16"/>
    </row>
    <row r="35" spans="1:6" ht="18.75" x14ac:dyDescent="0.3">
      <c r="A35" s="6"/>
      <c r="C35" s="105"/>
      <c r="D35" s="105"/>
      <c r="E35" s="105"/>
      <c r="F35" s="105"/>
    </row>
    <row r="36" spans="1:6" x14ac:dyDescent="0.25">
      <c r="A36" s="12" t="s">
        <v>14</v>
      </c>
      <c r="C36" s="100" t="s">
        <v>15</v>
      </c>
      <c r="D36" s="100"/>
      <c r="E36" s="100"/>
      <c r="F36" s="100"/>
    </row>
    <row r="37" spans="1:6" ht="20.25" customHeight="1" x14ac:dyDescent="0.25"/>
    <row r="39" spans="1:6" x14ac:dyDescent="0.25">
      <c r="A39" s="34" t="s">
        <v>16</v>
      </c>
      <c r="C39" s="12"/>
    </row>
    <row r="41" spans="1:6" x14ac:dyDescent="0.25">
      <c r="A41" s="5" t="s">
        <v>17</v>
      </c>
    </row>
    <row r="42" spans="1:6" x14ac:dyDescent="0.25">
      <c r="A42" s="17"/>
    </row>
  </sheetData>
  <mergeCells count="17">
    <mergeCell ref="C35:F35"/>
    <mergeCell ref="C36:F36"/>
    <mergeCell ref="A13:A15"/>
    <mergeCell ref="B13:B15"/>
    <mergeCell ref="A33:B33"/>
    <mergeCell ref="A5:K5"/>
    <mergeCell ref="C10:K10"/>
    <mergeCell ref="C9:K9"/>
    <mergeCell ref="F13:H13"/>
    <mergeCell ref="F14:F15"/>
    <mergeCell ref="G14:H14"/>
    <mergeCell ref="I13:K13"/>
    <mergeCell ref="I14:I15"/>
    <mergeCell ref="J14:K14"/>
    <mergeCell ref="C13:E13"/>
    <mergeCell ref="C14:C15"/>
    <mergeCell ref="D14:E14"/>
  </mergeCells>
  <hyperlinks>
    <hyperlink ref="A10" location="P149" display="P149"/>
  </hyperlinks>
  <pageMargins left="0.23622047244094491" right="0.23622047244094491" top="1.1417322834645669" bottom="0.55118110236220474" header="0.31496062992125984" footer="0.31496062992125984"/>
  <pageSetup paperSize="9" scale="95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topLeftCell="A31" zoomScaleNormal="100" workbookViewId="0">
      <selection activeCell="A58" sqref="A58"/>
    </sheetView>
  </sheetViews>
  <sheetFormatPr defaultRowHeight="15" x14ac:dyDescent="0.25"/>
  <cols>
    <col min="1" max="1" width="42.7109375" style="5" customWidth="1"/>
    <col min="2" max="2" width="12" style="5" customWidth="1"/>
    <col min="3" max="3" width="16" style="5" customWidth="1"/>
    <col min="4" max="4" width="12.85546875" style="5" customWidth="1"/>
    <col min="5" max="5" width="20" style="5" customWidth="1"/>
    <col min="6" max="16384" width="9.140625" style="5"/>
  </cols>
  <sheetData>
    <row r="1" spans="1:5" ht="15.75" x14ac:dyDescent="0.25">
      <c r="E1" s="1" t="s">
        <v>26</v>
      </c>
    </row>
    <row r="2" spans="1:5" ht="15.75" x14ac:dyDescent="0.25">
      <c r="E2" s="1" t="s">
        <v>111</v>
      </c>
    </row>
    <row r="3" spans="1:5" ht="15.75" x14ac:dyDescent="0.25">
      <c r="E3" s="1" t="s">
        <v>1</v>
      </c>
    </row>
    <row r="4" spans="1:5" ht="15.75" x14ac:dyDescent="0.25">
      <c r="C4" s="1"/>
    </row>
    <row r="5" spans="1:5" ht="64.5" customHeight="1" x14ac:dyDescent="0.3">
      <c r="A5" s="102" t="s">
        <v>134</v>
      </c>
      <c r="B5" s="102"/>
      <c r="C5" s="102"/>
      <c r="D5" s="102"/>
      <c r="E5" s="102"/>
    </row>
    <row r="6" spans="1:5" ht="15.75" x14ac:dyDescent="0.25">
      <c r="A6" s="2"/>
    </row>
    <row r="7" spans="1:5" ht="15.75" x14ac:dyDescent="0.25">
      <c r="A7" s="2" t="s">
        <v>3</v>
      </c>
    </row>
    <row r="9" spans="1:5" ht="16.5" x14ac:dyDescent="0.25">
      <c r="A9" s="18" t="s">
        <v>4</v>
      </c>
      <c r="B9" s="9"/>
      <c r="C9" s="116"/>
      <c r="D9" s="116"/>
      <c r="E9" s="116"/>
    </row>
    <row r="10" spans="1:5" ht="15" customHeight="1" x14ac:dyDescent="0.25">
      <c r="A10" s="7" t="s">
        <v>12</v>
      </c>
      <c r="B10" s="8"/>
      <c r="C10" s="103"/>
      <c r="D10" s="103"/>
      <c r="E10" s="103"/>
    </row>
    <row r="11" spans="1:5" x14ac:dyDescent="0.25">
      <c r="A11" s="20" t="s">
        <v>29</v>
      </c>
    </row>
    <row r="12" spans="1:5" ht="16.5" x14ac:dyDescent="0.25">
      <c r="A12" s="101"/>
      <c r="B12" s="101"/>
      <c r="C12" s="101"/>
    </row>
    <row r="13" spans="1:5" x14ac:dyDescent="0.25">
      <c r="A13" s="96" t="s">
        <v>5</v>
      </c>
      <c r="B13" s="96"/>
      <c r="C13" s="96"/>
    </row>
    <row r="14" spans="1:5" s="23" customFormat="1" ht="32.25" customHeight="1" x14ac:dyDescent="0.25">
      <c r="A14" s="106" t="s">
        <v>18</v>
      </c>
      <c r="B14" s="106" t="s">
        <v>40</v>
      </c>
      <c r="C14" s="109" t="s">
        <v>181</v>
      </c>
      <c r="D14" s="109"/>
      <c r="E14" s="109"/>
    </row>
    <row r="15" spans="1:5" s="23" customFormat="1" ht="15" customHeight="1" x14ac:dyDescent="0.25">
      <c r="A15" s="107"/>
      <c r="B15" s="107"/>
      <c r="C15" s="109" t="s">
        <v>20</v>
      </c>
      <c r="D15" s="110" t="s">
        <v>82</v>
      </c>
      <c r="E15" s="110"/>
    </row>
    <row r="16" spans="1:5" s="23" customFormat="1" ht="15.75" x14ac:dyDescent="0.25">
      <c r="A16" s="108"/>
      <c r="B16" s="108"/>
      <c r="C16" s="109"/>
      <c r="D16" s="25" t="s">
        <v>81</v>
      </c>
      <c r="E16" s="43" t="s">
        <v>175</v>
      </c>
    </row>
    <row r="17" spans="1:5" ht="15.75" x14ac:dyDescent="0.25">
      <c r="A17" s="13">
        <v>1</v>
      </c>
      <c r="B17" s="13">
        <v>2</v>
      </c>
      <c r="C17" s="13">
        <v>3</v>
      </c>
      <c r="D17" s="13">
        <v>4</v>
      </c>
      <c r="E17" s="13">
        <v>5</v>
      </c>
    </row>
    <row r="18" spans="1:5" ht="15.75" x14ac:dyDescent="0.25">
      <c r="A18" s="28" t="s">
        <v>83</v>
      </c>
      <c r="B18" s="19" t="s">
        <v>123</v>
      </c>
      <c r="C18" s="26">
        <f>D18+E18</f>
        <v>0</v>
      </c>
      <c r="D18" s="39">
        <f>D19+D44</f>
        <v>0</v>
      </c>
      <c r="E18" s="39">
        <f>E19+E44</f>
        <v>0</v>
      </c>
    </row>
    <row r="19" spans="1:5" ht="15.75" x14ac:dyDescent="0.25">
      <c r="A19" s="14" t="s">
        <v>142</v>
      </c>
      <c r="B19" s="19" t="s">
        <v>112</v>
      </c>
      <c r="C19" s="26">
        <f t="shared" ref="C19:C73" si="0">D19+E19</f>
        <v>0</v>
      </c>
      <c r="D19" s="39">
        <f>SUM(D20:D43)</f>
        <v>0</v>
      </c>
      <c r="E19" s="39">
        <f>SUM(E20:E43)</f>
        <v>0</v>
      </c>
    </row>
    <row r="20" spans="1:5" ht="15.75" x14ac:dyDescent="0.25">
      <c r="A20" s="79" t="s">
        <v>382</v>
      </c>
      <c r="B20" s="19" t="s">
        <v>138</v>
      </c>
      <c r="C20" s="26">
        <f t="shared" si="0"/>
        <v>0</v>
      </c>
      <c r="D20" s="39"/>
      <c r="E20" s="39"/>
    </row>
    <row r="21" spans="1:5" ht="15.75" x14ac:dyDescent="0.25">
      <c r="A21" s="76" t="s">
        <v>375</v>
      </c>
      <c r="B21" s="19" t="s">
        <v>139</v>
      </c>
      <c r="C21" s="26">
        <f t="shared" si="0"/>
        <v>0</v>
      </c>
      <c r="D21" s="39"/>
      <c r="E21" s="39"/>
    </row>
    <row r="22" spans="1:5" ht="15.75" x14ac:dyDescent="0.25">
      <c r="A22" s="77" t="s">
        <v>391</v>
      </c>
      <c r="B22" s="19" t="s">
        <v>178</v>
      </c>
      <c r="C22" s="26">
        <f t="shared" si="0"/>
        <v>0</v>
      </c>
      <c r="D22" s="39"/>
      <c r="E22" s="39"/>
    </row>
    <row r="23" spans="1:5" ht="15.75" x14ac:dyDescent="0.25">
      <c r="A23" s="78" t="s">
        <v>395</v>
      </c>
      <c r="B23" s="19" t="s">
        <v>180</v>
      </c>
      <c r="C23" s="26">
        <f t="shared" si="0"/>
        <v>0</v>
      </c>
      <c r="D23" s="39"/>
      <c r="E23" s="39"/>
    </row>
    <row r="24" spans="1:5" ht="15.75" x14ac:dyDescent="0.25">
      <c r="A24" s="75" t="s">
        <v>399</v>
      </c>
      <c r="B24" s="19" t="s">
        <v>321</v>
      </c>
      <c r="C24" s="26">
        <f t="shared" si="0"/>
        <v>0</v>
      </c>
      <c r="D24" s="39"/>
      <c r="E24" s="39"/>
    </row>
    <row r="25" spans="1:5" ht="15.75" x14ac:dyDescent="0.25">
      <c r="A25" s="78" t="s">
        <v>401</v>
      </c>
      <c r="B25" s="19" t="s">
        <v>322</v>
      </c>
      <c r="C25" s="26">
        <f t="shared" si="0"/>
        <v>0</v>
      </c>
      <c r="D25" s="39"/>
      <c r="E25" s="39"/>
    </row>
    <row r="26" spans="1:5" ht="15.75" x14ac:dyDescent="0.25">
      <c r="A26" s="77" t="s">
        <v>394</v>
      </c>
      <c r="B26" s="19" t="s">
        <v>323</v>
      </c>
      <c r="C26" s="26">
        <f t="shared" si="0"/>
        <v>0</v>
      </c>
      <c r="D26" s="39"/>
      <c r="E26" s="39"/>
    </row>
    <row r="27" spans="1:5" ht="15.75" x14ac:dyDescent="0.25">
      <c r="A27" s="76" t="s">
        <v>374</v>
      </c>
      <c r="B27" s="19" t="s">
        <v>324</v>
      </c>
      <c r="C27" s="26">
        <f t="shared" si="0"/>
        <v>0</v>
      </c>
      <c r="D27" s="39"/>
      <c r="E27" s="39"/>
    </row>
    <row r="28" spans="1:5" ht="15.75" x14ac:dyDescent="0.25">
      <c r="A28" s="79" t="s">
        <v>389</v>
      </c>
      <c r="B28" s="19" t="s">
        <v>325</v>
      </c>
      <c r="C28" s="26">
        <f t="shared" si="0"/>
        <v>0</v>
      </c>
      <c r="D28" s="39"/>
      <c r="E28" s="39"/>
    </row>
    <row r="29" spans="1:5" ht="15.75" x14ac:dyDescent="0.25">
      <c r="A29" s="76" t="s">
        <v>376</v>
      </c>
      <c r="B29" s="19" t="s">
        <v>326</v>
      </c>
      <c r="C29" s="26">
        <f t="shared" si="0"/>
        <v>0</v>
      </c>
      <c r="D29" s="92"/>
      <c r="E29" s="92"/>
    </row>
    <row r="30" spans="1:5" ht="15.75" x14ac:dyDescent="0.25">
      <c r="A30" s="76" t="s">
        <v>379</v>
      </c>
      <c r="B30" s="19" t="s">
        <v>327</v>
      </c>
      <c r="C30" s="26">
        <f t="shared" si="0"/>
        <v>0</v>
      </c>
      <c r="D30" s="92"/>
      <c r="E30" s="92"/>
    </row>
    <row r="31" spans="1:5" ht="15.75" x14ac:dyDescent="0.25">
      <c r="A31" s="82" t="s">
        <v>381</v>
      </c>
      <c r="B31" s="19" t="s">
        <v>328</v>
      </c>
      <c r="C31" s="26">
        <f t="shared" si="0"/>
        <v>0</v>
      </c>
      <c r="D31" s="92"/>
      <c r="E31" s="92"/>
    </row>
    <row r="32" spans="1:5" ht="15.75" x14ac:dyDescent="0.25">
      <c r="A32" s="76" t="s">
        <v>377</v>
      </c>
      <c r="B32" s="19" t="s">
        <v>329</v>
      </c>
      <c r="C32" s="26">
        <f t="shared" si="0"/>
        <v>0</v>
      </c>
      <c r="D32" s="92"/>
      <c r="E32" s="92"/>
    </row>
    <row r="33" spans="1:5" ht="15.75" x14ac:dyDescent="0.25">
      <c r="A33" s="77" t="s">
        <v>390</v>
      </c>
      <c r="B33" s="19" t="s">
        <v>330</v>
      </c>
      <c r="C33" s="26">
        <f t="shared" si="0"/>
        <v>0</v>
      </c>
      <c r="D33" s="92"/>
      <c r="E33" s="92"/>
    </row>
    <row r="34" spans="1:5" ht="15.75" x14ac:dyDescent="0.25">
      <c r="A34" s="74" t="s">
        <v>166</v>
      </c>
      <c r="B34" s="19" t="s">
        <v>331</v>
      </c>
      <c r="C34" s="26">
        <f t="shared" si="0"/>
        <v>0</v>
      </c>
      <c r="D34" s="92"/>
      <c r="E34" s="92"/>
    </row>
    <row r="35" spans="1:5" ht="15.75" x14ac:dyDescent="0.25">
      <c r="A35" s="79" t="s">
        <v>397</v>
      </c>
      <c r="B35" s="19" t="s">
        <v>332</v>
      </c>
      <c r="C35" s="26">
        <f t="shared" si="0"/>
        <v>0</v>
      </c>
      <c r="D35" s="92"/>
      <c r="E35" s="92"/>
    </row>
    <row r="36" spans="1:5" ht="15.75" x14ac:dyDescent="0.25">
      <c r="A36" s="78" t="s">
        <v>402</v>
      </c>
      <c r="B36" s="19" t="s">
        <v>333</v>
      </c>
      <c r="C36" s="26">
        <f t="shared" si="0"/>
        <v>0</v>
      </c>
      <c r="D36" s="92"/>
      <c r="E36" s="92"/>
    </row>
    <row r="37" spans="1:5" ht="15.75" x14ac:dyDescent="0.25">
      <c r="A37" s="74" t="s">
        <v>373</v>
      </c>
      <c r="B37" s="19" t="s">
        <v>334</v>
      </c>
      <c r="C37" s="26">
        <f t="shared" si="0"/>
        <v>0</v>
      </c>
      <c r="D37" s="92"/>
      <c r="E37" s="92"/>
    </row>
    <row r="38" spans="1:5" ht="15.75" x14ac:dyDescent="0.25">
      <c r="A38" s="78" t="s">
        <v>403</v>
      </c>
      <c r="B38" s="19" t="s">
        <v>335</v>
      </c>
      <c r="C38" s="26">
        <f t="shared" si="0"/>
        <v>0</v>
      </c>
      <c r="D38" s="92"/>
      <c r="E38" s="92"/>
    </row>
    <row r="39" spans="1:5" ht="15.75" x14ac:dyDescent="0.25">
      <c r="A39" s="78" t="s">
        <v>404</v>
      </c>
      <c r="B39" s="19" t="s">
        <v>336</v>
      </c>
      <c r="C39" s="26">
        <f t="shared" si="0"/>
        <v>0</v>
      </c>
      <c r="D39" s="92"/>
      <c r="E39" s="92"/>
    </row>
    <row r="40" spans="1:5" ht="15.75" x14ac:dyDescent="0.25">
      <c r="A40" s="76" t="s">
        <v>378</v>
      </c>
      <c r="B40" s="19" t="s">
        <v>337</v>
      </c>
      <c r="C40" s="26">
        <f t="shared" si="0"/>
        <v>0</v>
      </c>
      <c r="D40" s="92"/>
      <c r="E40" s="92"/>
    </row>
    <row r="41" spans="1:5" ht="15.75" x14ac:dyDescent="0.25">
      <c r="A41" s="78" t="s">
        <v>405</v>
      </c>
      <c r="B41" s="19" t="s">
        <v>338</v>
      </c>
      <c r="C41" s="26">
        <f t="shared" si="0"/>
        <v>0</v>
      </c>
      <c r="D41" s="92"/>
      <c r="E41" s="92"/>
    </row>
    <row r="42" spans="1:5" ht="15.75" x14ac:dyDescent="0.25">
      <c r="A42" s="78"/>
      <c r="B42" s="19" t="s">
        <v>339</v>
      </c>
      <c r="C42" s="26">
        <f t="shared" si="0"/>
        <v>0</v>
      </c>
      <c r="D42" s="92"/>
      <c r="E42" s="92"/>
    </row>
    <row r="43" spans="1:5" ht="15.75" x14ac:dyDescent="0.25">
      <c r="A43" s="78"/>
      <c r="B43" s="19" t="s">
        <v>340</v>
      </c>
      <c r="C43" s="26">
        <f t="shared" si="0"/>
        <v>0</v>
      </c>
      <c r="D43" s="92"/>
      <c r="E43" s="92"/>
    </row>
    <row r="44" spans="1:5" ht="15.75" x14ac:dyDescent="0.25">
      <c r="A44" s="40" t="s">
        <v>143</v>
      </c>
      <c r="B44" s="19" t="s">
        <v>113</v>
      </c>
      <c r="C44" s="26">
        <f t="shared" si="0"/>
        <v>0</v>
      </c>
      <c r="D44" s="92">
        <f>SUM(D45:D73)</f>
        <v>0</v>
      </c>
      <c r="E44" s="92">
        <f>SUM(E45:E73)</f>
        <v>0</v>
      </c>
    </row>
    <row r="45" spans="1:5" ht="15.75" x14ac:dyDescent="0.25">
      <c r="A45" s="79" t="s">
        <v>382</v>
      </c>
      <c r="B45" s="19" t="s">
        <v>114</v>
      </c>
      <c r="C45" s="26">
        <f t="shared" si="0"/>
        <v>0</v>
      </c>
      <c r="D45" s="92"/>
      <c r="E45" s="92"/>
    </row>
    <row r="46" spans="1:5" ht="15.75" x14ac:dyDescent="0.25">
      <c r="A46" s="79" t="s">
        <v>380</v>
      </c>
      <c r="B46" s="19" t="s">
        <v>115</v>
      </c>
      <c r="C46" s="26">
        <f t="shared" si="0"/>
        <v>0</v>
      </c>
      <c r="D46" s="92"/>
      <c r="E46" s="92"/>
    </row>
    <row r="47" spans="1:5" ht="15.75" x14ac:dyDescent="0.25">
      <c r="A47" s="78" t="s">
        <v>395</v>
      </c>
      <c r="B47" s="19" t="s">
        <v>116</v>
      </c>
      <c r="C47" s="26">
        <f t="shared" si="0"/>
        <v>0</v>
      </c>
      <c r="D47" s="92"/>
      <c r="E47" s="92"/>
    </row>
    <row r="48" spans="1:5" ht="15.75" x14ac:dyDescent="0.25">
      <c r="A48" s="80" t="s">
        <v>399</v>
      </c>
      <c r="B48" s="19" t="s">
        <v>117</v>
      </c>
      <c r="C48" s="26">
        <f t="shared" si="0"/>
        <v>0</v>
      </c>
      <c r="D48" s="92"/>
      <c r="E48" s="92"/>
    </row>
    <row r="49" spans="1:5" ht="15.75" x14ac:dyDescent="0.25">
      <c r="A49" s="77" t="s">
        <v>394</v>
      </c>
      <c r="B49" s="19" t="s">
        <v>539</v>
      </c>
      <c r="C49" s="26">
        <f t="shared" si="0"/>
        <v>0</v>
      </c>
      <c r="D49" s="92"/>
      <c r="E49" s="92"/>
    </row>
    <row r="50" spans="1:5" ht="15.75" x14ac:dyDescent="0.25">
      <c r="A50" s="79" t="s">
        <v>374</v>
      </c>
      <c r="B50" s="19" t="s">
        <v>540</v>
      </c>
      <c r="C50" s="26">
        <f t="shared" si="0"/>
        <v>0</v>
      </c>
      <c r="D50" s="92"/>
      <c r="E50" s="92"/>
    </row>
    <row r="51" spans="1:5" ht="15.75" x14ac:dyDescent="0.25">
      <c r="A51" s="79" t="s">
        <v>389</v>
      </c>
      <c r="B51" s="19" t="s">
        <v>541</v>
      </c>
      <c r="C51" s="26">
        <f t="shared" si="0"/>
        <v>0</v>
      </c>
      <c r="D51" s="92"/>
      <c r="E51" s="92"/>
    </row>
    <row r="52" spans="1:5" ht="15.75" x14ac:dyDescent="0.25">
      <c r="A52" s="79" t="s">
        <v>386</v>
      </c>
      <c r="B52" s="19" t="s">
        <v>542</v>
      </c>
      <c r="C52" s="26">
        <f t="shared" si="0"/>
        <v>0</v>
      </c>
      <c r="D52" s="92"/>
      <c r="E52" s="92"/>
    </row>
    <row r="53" spans="1:5" ht="15.75" x14ac:dyDescent="0.25">
      <c r="A53" s="79" t="s">
        <v>376</v>
      </c>
      <c r="B53" s="19" t="s">
        <v>543</v>
      </c>
      <c r="C53" s="26">
        <f t="shared" si="0"/>
        <v>0</v>
      </c>
      <c r="D53" s="92"/>
      <c r="E53" s="92"/>
    </row>
    <row r="54" spans="1:5" ht="15.75" x14ac:dyDescent="0.25">
      <c r="A54" s="79" t="s">
        <v>379</v>
      </c>
      <c r="B54" s="19" t="s">
        <v>544</v>
      </c>
      <c r="C54" s="26">
        <f t="shared" si="0"/>
        <v>0</v>
      </c>
      <c r="D54" s="92"/>
      <c r="E54" s="92"/>
    </row>
    <row r="55" spans="1:5" ht="15.75" x14ac:dyDescent="0.25">
      <c r="A55" s="79" t="s">
        <v>381</v>
      </c>
      <c r="B55" s="19" t="s">
        <v>545</v>
      </c>
      <c r="C55" s="26">
        <f t="shared" si="0"/>
        <v>0</v>
      </c>
      <c r="D55" s="92"/>
      <c r="E55" s="92"/>
    </row>
    <row r="56" spans="1:5" ht="15.75" x14ac:dyDescent="0.25">
      <c r="A56" s="76" t="s">
        <v>377</v>
      </c>
      <c r="B56" s="19" t="s">
        <v>546</v>
      </c>
      <c r="C56" s="26">
        <f t="shared" si="0"/>
        <v>0</v>
      </c>
      <c r="D56" s="92"/>
      <c r="E56" s="92"/>
    </row>
    <row r="57" spans="1:5" ht="15.75" x14ac:dyDescent="0.25">
      <c r="A57" s="77" t="s">
        <v>390</v>
      </c>
      <c r="B57" s="19" t="s">
        <v>547</v>
      </c>
      <c r="C57" s="26">
        <f t="shared" si="0"/>
        <v>0</v>
      </c>
      <c r="D57" s="92"/>
      <c r="E57" s="92"/>
    </row>
    <row r="58" spans="1:5" ht="15.75" x14ac:dyDescent="0.25">
      <c r="A58" s="74" t="s">
        <v>166</v>
      </c>
      <c r="B58" s="19" t="s">
        <v>548</v>
      </c>
      <c r="C58" s="26"/>
      <c r="D58" s="92"/>
      <c r="E58" s="92"/>
    </row>
    <row r="59" spans="1:5" ht="15.75" x14ac:dyDescent="0.25">
      <c r="A59" s="80" t="s">
        <v>398</v>
      </c>
      <c r="B59" s="19" t="s">
        <v>549</v>
      </c>
      <c r="C59" s="26">
        <f t="shared" si="0"/>
        <v>0</v>
      </c>
      <c r="D59" s="92"/>
      <c r="E59" s="92"/>
    </row>
    <row r="60" spans="1:5" ht="15.75" x14ac:dyDescent="0.25">
      <c r="A60" s="79" t="s">
        <v>392</v>
      </c>
      <c r="B60" s="19" t="s">
        <v>550</v>
      </c>
      <c r="C60" s="26">
        <f t="shared" si="0"/>
        <v>0</v>
      </c>
      <c r="D60" s="92"/>
      <c r="E60" s="92"/>
    </row>
    <row r="61" spans="1:5" ht="15.75" x14ac:dyDescent="0.25">
      <c r="A61" s="80" t="s">
        <v>397</v>
      </c>
      <c r="B61" s="19" t="s">
        <v>551</v>
      </c>
      <c r="C61" s="26">
        <f t="shared" si="0"/>
        <v>0</v>
      </c>
      <c r="D61" s="92"/>
      <c r="E61" s="92"/>
    </row>
    <row r="62" spans="1:5" ht="15.75" x14ac:dyDescent="0.25">
      <c r="A62" s="79" t="s">
        <v>393</v>
      </c>
      <c r="B62" s="19" t="s">
        <v>552</v>
      </c>
      <c r="C62" s="26">
        <f t="shared" si="0"/>
        <v>0</v>
      </c>
      <c r="D62" s="92"/>
      <c r="E62" s="92"/>
    </row>
    <row r="63" spans="1:5" ht="15.75" x14ac:dyDescent="0.25">
      <c r="A63" s="79" t="s">
        <v>384</v>
      </c>
      <c r="B63" s="19" t="s">
        <v>553</v>
      </c>
      <c r="C63" s="26">
        <f t="shared" si="0"/>
        <v>0</v>
      </c>
      <c r="D63" s="92"/>
      <c r="E63" s="92"/>
    </row>
    <row r="64" spans="1:5" ht="15.75" x14ac:dyDescent="0.25">
      <c r="A64" s="79" t="s">
        <v>387</v>
      </c>
      <c r="B64" s="19" t="s">
        <v>554</v>
      </c>
      <c r="C64" s="26">
        <f t="shared" si="0"/>
        <v>0</v>
      </c>
      <c r="D64" s="92"/>
      <c r="E64" s="92"/>
    </row>
    <row r="65" spans="1:5" ht="15.75" x14ac:dyDescent="0.25">
      <c r="A65" s="74" t="s">
        <v>373</v>
      </c>
      <c r="B65" s="19" t="s">
        <v>555</v>
      </c>
      <c r="C65" s="26">
        <f t="shared" si="0"/>
        <v>0</v>
      </c>
      <c r="D65" s="92"/>
      <c r="E65" s="92"/>
    </row>
    <row r="66" spans="1:5" ht="15.75" x14ac:dyDescent="0.25">
      <c r="A66" s="79" t="s">
        <v>388</v>
      </c>
      <c r="B66" s="19" t="s">
        <v>556</v>
      </c>
      <c r="C66" s="26">
        <f t="shared" si="0"/>
        <v>0</v>
      </c>
      <c r="D66" s="92"/>
      <c r="E66" s="92"/>
    </row>
    <row r="67" spans="1:5" ht="15.75" x14ac:dyDescent="0.25">
      <c r="A67" s="79" t="s">
        <v>385</v>
      </c>
      <c r="B67" s="19" t="s">
        <v>557</v>
      </c>
      <c r="C67" s="26">
        <f t="shared" si="0"/>
        <v>0</v>
      </c>
      <c r="D67" s="92"/>
      <c r="E67" s="92"/>
    </row>
    <row r="68" spans="1:5" ht="15.75" x14ac:dyDescent="0.25">
      <c r="A68" s="79" t="s">
        <v>378</v>
      </c>
      <c r="B68" s="19" t="s">
        <v>558</v>
      </c>
      <c r="C68" s="26">
        <f t="shared" si="0"/>
        <v>0</v>
      </c>
      <c r="D68" s="92"/>
      <c r="E68" s="92"/>
    </row>
    <row r="69" spans="1:5" ht="15.75" x14ac:dyDescent="0.25">
      <c r="A69" s="80" t="s">
        <v>396</v>
      </c>
      <c r="B69" s="19" t="s">
        <v>559</v>
      </c>
      <c r="C69" s="26">
        <f t="shared" si="0"/>
        <v>0</v>
      </c>
      <c r="D69" s="92"/>
      <c r="E69" s="92"/>
    </row>
    <row r="70" spans="1:5" ht="15.75" x14ac:dyDescent="0.25">
      <c r="A70" s="81" t="s">
        <v>400</v>
      </c>
      <c r="B70" s="19" t="s">
        <v>560</v>
      </c>
      <c r="C70" s="26">
        <f t="shared" si="0"/>
        <v>0</v>
      </c>
      <c r="D70" s="92"/>
      <c r="E70" s="92"/>
    </row>
    <row r="71" spans="1:5" ht="15.75" x14ac:dyDescent="0.25">
      <c r="A71" s="79" t="s">
        <v>383</v>
      </c>
      <c r="B71" s="19" t="s">
        <v>561</v>
      </c>
      <c r="C71" s="26">
        <f t="shared" si="0"/>
        <v>0</v>
      </c>
      <c r="D71" s="92"/>
      <c r="E71" s="92"/>
    </row>
    <row r="72" spans="1:5" ht="15.75" x14ac:dyDescent="0.25">
      <c r="A72" s="79"/>
      <c r="B72" s="19" t="s">
        <v>562</v>
      </c>
      <c r="C72" s="26">
        <f t="shared" si="0"/>
        <v>0</v>
      </c>
      <c r="D72" s="92"/>
      <c r="E72" s="92"/>
    </row>
    <row r="73" spans="1:5" ht="15.75" x14ac:dyDescent="0.25">
      <c r="A73" s="79"/>
      <c r="B73" s="19" t="s">
        <v>658</v>
      </c>
      <c r="C73" s="26">
        <f t="shared" si="0"/>
        <v>0</v>
      </c>
      <c r="D73" s="92"/>
      <c r="E73" s="92"/>
    </row>
    <row r="74" spans="1:5" x14ac:dyDescent="0.25">
      <c r="C74" s="12"/>
    </row>
    <row r="75" spans="1:5" ht="23.25" customHeight="1" x14ac:dyDescent="0.25">
      <c r="A75" s="95" t="s">
        <v>13</v>
      </c>
      <c r="B75" s="95"/>
    </row>
    <row r="76" spans="1:5" ht="23.25" customHeight="1" x14ac:dyDescent="0.25">
      <c r="A76" s="16"/>
      <c r="B76" s="16"/>
    </row>
    <row r="77" spans="1:5" ht="18.75" x14ac:dyDescent="0.3">
      <c r="A77" s="6"/>
      <c r="C77" s="105"/>
      <c r="D77" s="105"/>
      <c r="E77" s="105"/>
    </row>
    <row r="78" spans="1:5" x14ac:dyDescent="0.25">
      <c r="A78" s="12" t="s">
        <v>14</v>
      </c>
      <c r="C78" s="100" t="s">
        <v>15</v>
      </c>
      <c r="D78" s="100"/>
      <c r="E78" s="100"/>
    </row>
    <row r="81" spans="1:3" ht="20.25" customHeight="1" x14ac:dyDescent="0.25">
      <c r="A81" s="34" t="s">
        <v>16</v>
      </c>
    </row>
    <row r="82" spans="1:3" x14ac:dyDescent="0.25">
      <c r="C82" s="12"/>
    </row>
    <row r="84" spans="1:3" x14ac:dyDescent="0.25">
      <c r="A84" s="5" t="s">
        <v>17</v>
      </c>
    </row>
  </sheetData>
  <mergeCells count="13">
    <mergeCell ref="A5:E5"/>
    <mergeCell ref="C9:E9"/>
    <mergeCell ref="C10:E10"/>
    <mergeCell ref="A14:A16"/>
    <mergeCell ref="B14:B16"/>
    <mergeCell ref="C14:E14"/>
    <mergeCell ref="C15:C16"/>
    <mergeCell ref="D15:E15"/>
    <mergeCell ref="A75:B75"/>
    <mergeCell ref="A12:C12"/>
    <mergeCell ref="A13:C13"/>
    <mergeCell ref="C77:E77"/>
    <mergeCell ref="C78:E78"/>
  </mergeCells>
  <hyperlinks>
    <hyperlink ref="A10" location="P149" display="P149"/>
  </hyperlinks>
  <pageMargins left="1.0236220472440944" right="0.23622047244094491" top="0.74803149606299213" bottom="0.74803149606299213" header="0.31496062992125984" footer="0.31496062992125984"/>
  <pageSetup paperSize="9" scale="86" orientation="portrait" horizontalDpi="0" verticalDpi="0" r:id="rId1"/>
  <headerFooter>
    <oddFooter>Страница 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6"/>
  <sheetViews>
    <sheetView topLeftCell="A31" zoomScaleNormal="100" workbookViewId="0">
      <selection activeCell="B51" sqref="B51"/>
    </sheetView>
  </sheetViews>
  <sheetFormatPr defaultRowHeight="15" x14ac:dyDescent="0.25"/>
  <cols>
    <col min="1" max="1" width="42.7109375" style="5" customWidth="1"/>
    <col min="2" max="2" width="12" style="5" customWidth="1"/>
    <col min="3" max="3" width="16" style="5" customWidth="1"/>
    <col min="4" max="4" width="12.85546875" style="5" customWidth="1"/>
    <col min="5" max="5" width="20" style="5" customWidth="1"/>
    <col min="6" max="16384" width="9.140625" style="5"/>
  </cols>
  <sheetData>
    <row r="1" spans="1:5" ht="15.75" x14ac:dyDescent="0.25">
      <c r="E1" s="1" t="s">
        <v>26</v>
      </c>
    </row>
    <row r="2" spans="1:5" ht="15.75" x14ac:dyDescent="0.25">
      <c r="E2" s="1" t="s">
        <v>111</v>
      </c>
    </row>
    <row r="3" spans="1:5" ht="15.75" x14ac:dyDescent="0.25">
      <c r="E3" s="1" t="s">
        <v>1</v>
      </c>
    </row>
    <row r="4" spans="1:5" ht="15.75" x14ac:dyDescent="0.25">
      <c r="C4" s="1"/>
    </row>
    <row r="5" spans="1:5" ht="90.75" customHeight="1" x14ac:dyDescent="0.3">
      <c r="A5" s="102" t="s">
        <v>130</v>
      </c>
      <c r="B5" s="102"/>
      <c r="C5" s="102"/>
      <c r="D5" s="102"/>
      <c r="E5" s="102"/>
    </row>
    <row r="6" spans="1:5" ht="15.75" x14ac:dyDescent="0.25">
      <c r="A6" s="2"/>
    </row>
    <row r="7" spans="1:5" ht="15.75" x14ac:dyDescent="0.25">
      <c r="A7" s="2" t="s">
        <v>3</v>
      </c>
    </row>
    <row r="9" spans="1:5" ht="16.5" x14ac:dyDescent="0.25">
      <c r="A9" s="18" t="s">
        <v>4</v>
      </c>
      <c r="B9" s="9"/>
      <c r="C9" s="116"/>
      <c r="D9" s="116"/>
      <c r="E9" s="116"/>
    </row>
    <row r="10" spans="1:5" ht="15" customHeight="1" x14ac:dyDescent="0.25">
      <c r="A10" s="7" t="s">
        <v>12</v>
      </c>
      <c r="B10" s="8"/>
      <c r="C10" s="103"/>
      <c r="D10" s="103"/>
      <c r="E10" s="103"/>
    </row>
    <row r="11" spans="1:5" x14ac:dyDescent="0.25">
      <c r="A11" s="20" t="s">
        <v>29</v>
      </c>
    </row>
    <row r="12" spans="1:5" ht="16.5" x14ac:dyDescent="0.25">
      <c r="A12" s="101"/>
      <c r="B12" s="101"/>
      <c r="C12" s="101"/>
    </row>
    <row r="13" spans="1:5" x14ac:dyDescent="0.25">
      <c r="A13" s="96" t="s">
        <v>5</v>
      </c>
      <c r="B13" s="96"/>
      <c r="C13" s="96"/>
    </row>
    <row r="14" spans="1:5" s="23" customFormat="1" ht="32.25" customHeight="1" x14ac:dyDescent="0.25">
      <c r="A14" s="106" t="s">
        <v>18</v>
      </c>
      <c r="B14" s="106" t="s">
        <v>40</v>
      </c>
      <c r="C14" s="109" t="s">
        <v>181</v>
      </c>
      <c r="D14" s="109"/>
      <c r="E14" s="109"/>
    </row>
    <row r="15" spans="1:5" s="23" customFormat="1" ht="15" customHeight="1" x14ac:dyDescent="0.25">
      <c r="A15" s="107"/>
      <c r="B15" s="107"/>
      <c r="C15" s="109" t="s">
        <v>20</v>
      </c>
      <c r="D15" s="110" t="s">
        <v>82</v>
      </c>
      <c r="E15" s="110"/>
    </row>
    <row r="16" spans="1:5" s="23" customFormat="1" ht="15.75" x14ac:dyDescent="0.25">
      <c r="A16" s="108"/>
      <c r="B16" s="108"/>
      <c r="C16" s="109"/>
      <c r="D16" s="25" t="s">
        <v>81</v>
      </c>
      <c r="E16" s="43" t="s">
        <v>175</v>
      </c>
    </row>
    <row r="17" spans="1:5" ht="15.75" x14ac:dyDescent="0.25">
      <c r="A17" s="13">
        <v>1</v>
      </c>
      <c r="B17" s="13">
        <v>2</v>
      </c>
      <c r="C17" s="13">
        <v>3</v>
      </c>
      <c r="D17" s="13">
        <v>4</v>
      </c>
      <c r="E17" s="13">
        <v>5</v>
      </c>
    </row>
    <row r="18" spans="1:5" ht="15.75" x14ac:dyDescent="0.25">
      <c r="A18" s="28" t="s">
        <v>83</v>
      </c>
      <c r="B18" s="19" t="s">
        <v>123</v>
      </c>
      <c r="C18" s="26">
        <f>D18+E18</f>
        <v>0</v>
      </c>
      <c r="D18" s="39">
        <f>SUM(D19:D65)</f>
        <v>0</v>
      </c>
      <c r="E18" s="39">
        <f>SUM(E19:E65)</f>
        <v>0</v>
      </c>
    </row>
    <row r="19" spans="1:5" ht="30" x14ac:dyDescent="0.25">
      <c r="A19" s="85" t="s">
        <v>500</v>
      </c>
      <c r="B19" s="19" t="s">
        <v>112</v>
      </c>
      <c r="C19" s="26">
        <f t="shared" ref="C19:C65" si="0">D19+E19</f>
        <v>0</v>
      </c>
      <c r="D19" s="39"/>
      <c r="E19" s="39"/>
    </row>
    <row r="20" spans="1:5" ht="15.75" x14ac:dyDescent="0.25">
      <c r="A20" s="86" t="s">
        <v>504</v>
      </c>
      <c r="B20" s="19" t="s">
        <v>113</v>
      </c>
      <c r="C20" s="26">
        <f t="shared" si="0"/>
        <v>0</v>
      </c>
      <c r="D20" s="39"/>
      <c r="E20" s="39"/>
    </row>
    <row r="21" spans="1:5" ht="15.75" x14ac:dyDescent="0.25">
      <c r="A21" s="79" t="s">
        <v>382</v>
      </c>
      <c r="B21" s="19" t="s">
        <v>118</v>
      </c>
      <c r="C21" s="26">
        <f t="shared" si="0"/>
        <v>0</v>
      </c>
      <c r="D21" s="39"/>
      <c r="E21" s="39"/>
    </row>
    <row r="22" spans="1:5" ht="15.75" x14ac:dyDescent="0.25">
      <c r="A22" s="87" t="s">
        <v>375</v>
      </c>
      <c r="B22" s="19" t="s">
        <v>124</v>
      </c>
      <c r="C22" s="26">
        <f t="shared" si="0"/>
        <v>0</v>
      </c>
      <c r="D22" s="39"/>
      <c r="E22" s="39"/>
    </row>
    <row r="23" spans="1:5" ht="15.75" x14ac:dyDescent="0.25">
      <c r="A23" s="79" t="s">
        <v>380</v>
      </c>
      <c r="B23" s="19" t="s">
        <v>125</v>
      </c>
      <c r="C23" s="26">
        <f t="shared" si="0"/>
        <v>0</v>
      </c>
      <c r="D23" s="39"/>
      <c r="E23" s="39"/>
    </row>
    <row r="24" spans="1:5" ht="15.75" x14ac:dyDescent="0.25">
      <c r="A24" s="91" t="s">
        <v>525</v>
      </c>
      <c r="B24" s="19" t="s">
        <v>126</v>
      </c>
      <c r="C24" s="26">
        <f t="shared" si="0"/>
        <v>0</v>
      </c>
      <c r="D24" s="39"/>
      <c r="E24" s="39"/>
    </row>
    <row r="25" spans="1:5" ht="15.75" x14ac:dyDescent="0.25">
      <c r="A25" s="78" t="s">
        <v>395</v>
      </c>
      <c r="B25" s="19" t="s">
        <v>127</v>
      </c>
      <c r="C25" s="26">
        <f t="shared" si="0"/>
        <v>0</v>
      </c>
      <c r="D25" s="39"/>
      <c r="E25" s="39"/>
    </row>
    <row r="26" spans="1:5" ht="15.75" x14ac:dyDescent="0.25">
      <c r="A26" s="87" t="s">
        <v>503</v>
      </c>
      <c r="B26" s="19" t="s">
        <v>128</v>
      </c>
      <c r="C26" s="26">
        <f t="shared" si="0"/>
        <v>0</v>
      </c>
      <c r="D26" s="39"/>
      <c r="E26" s="39"/>
    </row>
    <row r="27" spans="1:5" ht="15.75" x14ac:dyDescent="0.25">
      <c r="A27" s="87" t="s">
        <v>502</v>
      </c>
      <c r="B27" s="19" t="s">
        <v>129</v>
      </c>
      <c r="C27" s="26">
        <f t="shared" si="0"/>
        <v>0</v>
      </c>
      <c r="D27" s="39"/>
      <c r="E27" s="39"/>
    </row>
    <row r="28" spans="1:5" ht="15.75" x14ac:dyDescent="0.25">
      <c r="A28" s="80" t="s">
        <v>399</v>
      </c>
      <c r="B28" s="19" t="s">
        <v>563</v>
      </c>
      <c r="C28" s="26">
        <f t="shared" si="0"/>
        <v>0</v>
      </c>
      <c r="D28" s="21"/>
      <c r="E28" s="21"/>
    </row>
    <row r="29" spans="1:5" ht="15.75" x14ac:dyDescent="0.25">
      <c r="A29" s="87" t="s">
        <v>488</v>
      </c>
      <c r="B29" s="19" t="s">
        <v>564</v>
      </c>
      <c r="C29" s="26">
        <f t="shared" si="0"/>
        <v>0</v>
      </c>
      <c r="D29" s="21"/>
      <c r="E29" s="21"/>
    </row>
    <row r="30" spans="1:5" ht="30" x14ac:dyDescent="0.25">
      <c r="A30" s="85" t="s">
        <v>497</v>
      </c>
      <c r="B30" s="19" t="s">
        <v>565</v>
      </c>
      <c r="C30" s="26">
        <f t="shared" si="0"/>
        <v>0</v>
      </c>
      <c r="D30" s="21"/>
      <c r="E30" s="21"/>
    </row>
    <row r="31" spans="1:5" ht="15.75" x14ac:dyDescent="0.25">
      <c r="A31" s="87" t="s">
        <v>490</v>
      </c>
      <c r="B31" s="19" t="s">
        <v>566</v>
      </c>
      <c r="C31" s="26">
        <f t="shared" si="0"/>
        <v>0</v>
      </c>
      <c r="D31" s="21"/>
      <c r="E31" s="21"/>
    </row>
    <row r="32" spans="1:5" ht="15.75" x14ac:dyDescent="0.25">
      <c r="A32" s="77" t="s">
        <v>394</v>
      </c>
      <c r="B32" s="19" t="s">
        <v>567</v>
      </c>
      <c r="C32" s="26">
        <f t="shared" si="0"/>
        <v>0</v>
      </c>
      <c r="D32" s="21"/>
      <c r="E32" s="21"/>
    </row>
    <row r="33" spans="1:5" ht="15.75" x14ac:dyDescent="0.25">
      <c r="A33" s="79" t="s">
        <v>374</v>
      </c>
      <c r="B33" s="19" t="s">
        <v>568</v>
      </c>
      <c r="C33" s="26">
        <f t="shared" si="0"/>
        <v>0</v>
      </c>
      <c r="D33" s="21"/>
      <c r="E33" s="21"/>
    </row>
    <row r="34" spans="1:5" ht="15.75" x14ac:dyDescent="0.25">
      <c r="A34" s="79" t="s">
        <v>389</v>
      </c>
      <c r="B34" s="19" t="s">
        <v>569</v>
      </c>
      <c r="C34" s="26">
        <f t="shared" si="0"/>
        <v>0</v>
      </c>
      <c r="D34" s="21"/>
      <c r="E34" s="21"/>
    </row>
    <row r="35" spans="1:5" ht="15.75" x14ac:dyDescent="0.25">
      <c r="A35" s="79" t="s">
        <v>386</v>
      </c>
      <c r="B35" s="19" t="s">
        <v>570</v>
      </c>
      <c r="C35" s="26">
        <f t="shared" si="0"/>
        <v>0</v>
      </c>
      <c r="D35" s="21"/>
      <c r="E35" s="21"/>
    </row>
    <row r="36" spans="1:5" ht="15.75" x14ac:dyDescent="0.25">
      <c r="A36" s="87" t="s">
        <v>498</v>
      </c>
      <c r="B36" s="19" t="s">
        <v>571</v>
      </c>
      <c r="C36" s="26">
        <f t="shared" si="0"/>
        <v>0</v>
      </c>
      <c r="D36" s="21"/>
      <c r="E36" s="21"/>
    </row>
    <row r="37" spans="1:5" ht="15.75" x14ac:dyDescent="0.25">
      <c r="A37" s="87" t="s">
        <v>505</v>
      </c>
      <c r="B37" s="19" t="s">
        <v>572</v>
      </c>
      <c r="C37" s="26">
        <f t="shared" si="0"/>
        <v>0</v>
      </c>
      <c r="D37" s="21"/>
      <c r="E37" s="21"/>
    </row>
    <row r="38" spans="1:5" ht="15.75" x14ac:dyDescent="0.25">
      <c r="A38" s="88" t="s">
        <v>492</v>
      </c>
      <c r="B38" s="19" t="s">
        <v>573</v>
      </c>
      <c r="C38" s="26">
        <f t="shared" si="0"/>
        <v>0</v>
      </c>
      <c r="D38" s="21"/>
      <c r="E38" s="21"/>
    </row>
    <row r="39" spans="1:5" ht="15.75" x14ac:dyDescent="0.25">
      <c r="A39" s="79" t="s">
        <v>376</v>
      </c>
      <c r="B39" s="19" t="s">
        <v>574</v>
      </c>
      <c r="C39" s="26">
        <f t="shared" si="0"/>
        <v>0</v>
      </c>
      <c r="D39" s="21"/>
      <c r="E39" s="21"/>
    </row>
    <row r="40" spans="1:5" ht="15.75" x14ac:dyDescent="0.25">
      <c r="A40" s="79" t="s">
        <v>379</v>
      </c>
      <c r="B40" s="19" t="s">
        <v>575</v>
      </c>
      <c r="C40" s="26">
        <f t="shared" si="0"/>
        <v>0</v>
      </c>
      <c r="D40" s="21"/>
      <c r="E40" s="21"/>
    </row>
    <row r="41" spans="1:5" ht="15.75" x14ac:dyDescent="0.25">
      <c r="A41" s="88" t="s">
        <v>493</v>
      </c>
      <c r="B41" s="19" t="s">
        <v>576</v>
      </c>
      <c r="C41" s="26">
        <f t="shared" si="0"/>
        <v>0</v>
      </c>
      <c r="D41" s="21"/>
      <c r="E41" s="21"/>
    </row>
    <row r="42" spans="1:5" ht="15.75" x14ac:dyDescent="0.25">
      <c r="A42" s="88" t="s">
        <v>495</v>
      </c>
      <c r="B42" s="19" t="s">
        <v>577</v>
      </c>
      <c r="C42" s="26">
        <f t="shared" si="0"/>
        <v>0</v>
      </c>
      <c r="D42" s="21"/>
      <c r="E42" s="21"/>
    </row>
    <row r="43" spans="1:5" ht="15.75" x14ac:dyDescent="0.25">
      <c r="A43" s="88" t="s">
        <v>496</v>
      </c>
      <c r="B43" s="19" t="s">
        <v>578</v>
      </c>
      <c r="C43" s="26">
        <f t="shared" si="0"/>
        <v>0</v>
      </c>
      <c r="D43" s="21"/>
      <c r="E43" s="21"/>
    </row>
    <row r="44" spans="1:5" ht="15.75" x14ac:dyDescent="0.25">
      <c r="A44" s="88" t="s">
        <v>494</v>
      </c>
      <c r="B44" s="19" t="s">
        <v>579</v>
      </c>
      <c r="C44" s="26">
        <f t="shared" si="0"/>
        <v>0</v>
      </c>
      <c r="D44" s="21"/>
      <c r="E44" s="21"/>
    </row>
    <row r="45" spans="1:5" ht="15.75" x14ac:dyDescent="0.25">
      <c r="A45" s="87" t="s">
        <v>491</v>
      </c>
      <c r="B45" s="19" t="s">
        <v>580</v>
      </c>
      <c r="C45" s="26">
        <f t="shared" si="0"/>
        <v>0</v>
      </c>
      <c r="D45" s="21"/>
      <c r="E45" s="21"/>
    </row>
    <row r="46" spans="1:5" ht="15.75" x14ac:dyDescent="0.25">
      <c r="A46" s="79" t="s">
        <v>381</v>
      </c>
      <c r="B46" s="19" t="s">
        <v>581</v>
      </c>
      <c r="C46" s="26">
        <f t="shared" si="0"/>
        <v>0</v>
      </c>
      <c r="D46" s="21"/>
      <c r="E46" s="21"/>
    </row>
    <row r="47" spans="1:5" ht="15.75" x14ac:dyDescent="0.25">
      <c r="A47" s="76" t="s">
        <v>377</v>
      </c>
      <c r="B47" s="19" t="s">
        <v>582</v>
      </c>
      <c r="C47" s="26">
        <f t="shared" si="0"/>
        <v>0</v>
      </c>
      <c r="D47" s="21"/>
      <c r="E47" s="21"/>
    </row>
    <row r="48" spans="1:5" ht="15.75" x14ac:dyDescent="0.25">
      <c r="A48" s="77" t="s">
        <v>390</v>
      </c>
      <c r="B48" s="19" t="s">
        <v>583</v>
      </c>
      <c r="C48" s="26">
        <f t="shared" si="0"/>
        <v>0</v>
      </c>
      <c r="D48" s="21"/>
      <c r="E48" s="21"/>
    </row>
    <row r="49" spans="1:5" ht="30" x14ac:dyDescent="0.25">
      <c r="A49" s="90" t="s">
        <v>499</v>
      </c>
      <c r="B49" s="19" t="s">
        <v>584</v>
      </c>
      <c r="C49" s="26">
        <f t="shared" si="0"/>
        <v>0</v>
      </c>
      <c r="D49" s="21"/>
      <c r="E49" s="21"/>
    </row>
    <row r="50" spans="1:5" ht="15.75" x14ac:dyDescent="0.25">
      <c r="A50" s="74" t="s">
        <v>166</v>
      </c>
      <c r="B50" s="19" t="s">
        <v>585</v>
      </c>
      <c r="C50" s="26"/>
      <c r="D50" s="21"/>
      <c r="E50" s="21"/>
    </row>
    <row r="51" spans="1:5" ht="15.75" x14ac:dyDescent="0.25">
      <c r="A51" s="80" t="s">
        <v>398</v>
      </c>
      <c r="B51" s="19" t="s">
        <v>586</v>
      </c>
      <c r="C51" s="26">
        <f t="shared" si="0"/>
        <v>0</v>
      </c>
      <c r="D51" s="21"/>
      <c r="E51" s="21"/>
    </row>
    <row r="52" spans="1:5" ht="15.75" x14ac:dyDescent="0.25">
      <c r="A52" s="79" t="s">
        <v>392</v>
      </c>
      <c r="B52" s="19" t="s">
        <v>587</v>
      </c>
      <c r="C52" s="26">
        <f t="shared" si="0"/>
        <v>0</v>
      </c>
      <c r="D52" s="21"/>
      <c r="E52" s="21"/>
    </row>
    <row r="53" spans="1:5" ht="15.75" x14ac:dyDescent="0.25">
      <c r="A53" s="80" t="s">
        <v>397</v>
      </c>
      <c r="B53" s="19" t="s">
        <v>588</v>
      </c>
      <c r="C53" s="26">
        <f t="shared" si="0"/>
        <v>0</v>
      </c>
      <c r="D53" s="21"/>
      <c r="E53" s="21"/>
    </row>
    <row r="54" spans="1:5" ht="15.75" x14ac:dyDescent="0.25">
      <c r="A54" s="79" t="s">
        <v>393</v>
      </c>
      <c r="B54" s="19" t="s">
        <v>589</v>
      </c>
      <c r="C54" s="26">
        <f t="shared" si="0"/>
        <v>0</v>
      </c>
      <c r="D54" s="21"/>
      <c r="E54" s="21"/>
    </row>
    <row r="55" spans="1:5" ht="15.75" x14ac:dyDescent="0.25">
      <c r="A55" s="79" t="s">
        <v>384</v>
      </c>
      <c r="B55" s="19" t="s">
        <v>590</v>
      </c>
      <c r="C55" s="26">
        <f t="shared" si="0"/>
        <v>0</v>
      </c>
      <c r="D55" s="21"/>
      <c r="E55" s="21"/>
    </row>
    <row r="56" spans="1:5" ht="15.75" x14ac:dyDescent="0.25">
      <c r="A56" s="79" t="s">
        <v>387</v>
      </c>
      <c r="B56" s="19" t="s">
        <v>591</v>
      </c>
      <c r="C56" s="26">
        <f t="shared" si="0"/>
        <v>0</v>
      </c>
      <c r="D56" s="21"/>
      <c r="E56" s="21"/>
    </row>
    <row r="57" spans="1:5" ht="15.75" x14ac:dyDescent="0.25">
      <c r="A57" s="74" t="s">
        <v>373</v>
      </c>
      <c r="B57" s="19" t="s">
        <v>592</v>
      </c>
      <c r="C57" s="26">
        <f t="shared" si="0"/>
        <v>0</v>
      </c>
      <c r="D57" s="21"/>
      <c r="E57" s="21"/>
    </row>
    <row r="58" spans="1:5" ht="15.75" x14ac:dyDescent="0.25">
      <c r="A58" s="80" t="s">
        <v>524</v>
      </c>
      <c r="B58" s="19" t="s">
        <v>593</v>
      </c>
      <c r="C58" s="26">
        <f t="shared" si="0"/>
        <v>0</v>
      </c>
      <c r="D58" s="21"/>
      <c r="E58" s="21"/>
    </row>
    <row r="59" spans="1:5" ht="15.75" x14ac:dyDescent="0.25">
      <c r="A59" s="87" t="s">
        <v>489</v>
      </c>
      <c r="B59" s="19" t="s">
        <v>594</v>
      </c>
      <c r="C59" s="26">
        <f t="shared" si="0"/>
        <v>0</v>
      </c>
      <c r="D59" s="21"/>
      <c r="E59" s="21"/>
    </row>
    <row r="60" spans="1:5" ht="15.75" x14ac:dyDescent="0.25">
      <c r="A60" s="79" t="s">
        <v>388</v>
      </c>
      <c r="B60" s="19" t="s">
        <v>595</v>
      </c>
      <c r="C60" s="26">
        <f t="shared" si="0"/>
        <v>0</v>
      </c>
      <c r="D60" s="21"/>
      <c r="E60" s="21"/>
    </row>
    <row r="61" spans="1:5" ht="15.75" x14ac:dyDescent="0.25">
      <c r="A61" s="79" t="s">
        <v>385</v>
      </c>
      <c r="B61" s="19" t="s">
        <v>596</v>
      </c>
      <c r="C61" s="26">
        <f t="shared" si="0"/>
        <v>0</v>
      </c>
      <c r="D61" s="21"/>
      <c r="E61" s="21"/>
    </row>
    <row r="62" spans="1:5" ht="15.75" x14ac:dyDescent="0.25">
      <c r="A62" s="79" t="s">
        <v>378</v>
      </c>
      <c r="B62" s="19" t="s">
        <v>597</v>
      </c>
      <c r="C62" s="26">
        <f t="shared" si="0"/>
        <v>0</v>
      </c>
      <c r="D62" s="21"/>
      <c r="E62" s="21"/>
    </row>
    <row r="63" spans="1:5" ht="15.75" x14ac:dyDescent="0.25">
      <c r="A63" s="87" t="s">
        <v>501</v>
      </c>
      <c r="B63" s="19" t="s">
        <v>598</v>
      </c>
      <c r="C63" s="26">
        <f t="shared" si="0"/>
        <v>0</v>
      </c>
      <c r="D63" s="21"/>
      <c r="E63" s="21"/>
    </row>
    <row r="64" spans="1:5" ht="15.75" x14ac:dyDescent="0.25">
      <c r="A64" s="80" t="s">
        <v>396</v>
      </c>
      <c r="B64" s="19" t="s">
        <v>599</v>
      </c>
      <c r="C64" s="26">
        <f t="shared" si="0"/>
        <v>0</v>
      </c>
      <c r="D64" s="21"/>
      <c r="E64" s="21"/>
    </row>
    <row r="65" spans="1:5" ht="15.75" x14ac:dyDescent="0.25">
      <c r="A65" s="79" t="s">
        <v>383</v>
      </c>
      <c r="B65" s="19" t="s">
        <v>659</v>
      </c>
      <c r="C65" s="26">
        <f t="shared" si="0"/>
        <v>0</v>
      </c>
      <c r="D65" s="21"/>
      <c r="E65" s="21"/>
    </row>
    <row r="66" spans="1:5" x14ac:dyDescent="0.25">
      <c r="C66" s="12"/>
    </row>
    <row r="67" spans="1:5" ht="23.25" customHeight="1" x14ac:dyDescent="0.25">
      <c r="A67" s="95" t="s">
        <v>13</v>
      </c>
      <c r="B67" s="95"/>
    </row>
    <row r="68" spans="1:5" ht="23.25" customHeight="1" x14ac:dyDescent="0.25">
      <c r="A68" s="16"/>
      <c r="B68" s="16"/>
    </row>
    <row r="69" spans="1:5" ht="18.75" x14ac:dyDescent="0.3">
      <c r="A69" s="6"/>
      <c r="C69" s="105"/>
      <c r="D69" s="105"/>
      <c r="E69" s="105"/>
    </row>
    <row r="70" spans="1:5" x14ac:dyDescent="0.25">
      <c r="A70" s="12" t="s">
        <v>14</v>
      </c>
      <c r="C70" s="100" t="s">
        <v>15</v>
      </c>
      <c r="D70" s="100"/>
      <c r="E70" s="100"/>
    </row>
    <row r="73" spans="1:5" ht="20.25" customHeight="1" x14ac:dyDescent="0.25">
      <c r="A73" s="34" t="s">
        <v>16</v>
      </c>
    </row>
    <row r="74" spans="1:5" x14ac:dyDescent="0.25">
      <c r="C74" s="12"/>
    </row>
    <row r="76" spans="1:5" x14ac:dyDescent="0.25">
      <c r="A76" s="5" t="s">
        <v>17</v>
      </c>
    </row>
  </sheetData>
  <mergeCells count="13">
    <mergeCell ref="A67:B67"/>
    <mergeCell ref="C69:E69"/>
    <mergeCell ref="C70:E70"/>
    <mergeCell ref="A5:E5"/>
    <mergeCell ref="C9:E9"/>
    <mergeCell ref="C10:E10"/>
    <mergeCell ref="A12:C12"/>
    <mergeCell ref="A13:C13"/>
    <mergeCell ref="A14:A16"/>
    <mergeCell ref="B14:B16"/>
    <mergeCell ref="C14:E14"/>
    <mergeCell ref="C15:C16"/>
    <mergeCell ref="D15:E15"/>
  </mergeCells>
  <hyperlinks>
    <hyperlink ref="A10" location="P149" display="P149"/>
  </hyperlinks>
  <pageMargins left="1.0236220472440944" right="0.23622047244094491" top="0.74803149606299213" bottom="0.74803149606299213" header="0.31496062992125984" footer="0.31496062992125984"/>
  <pageSetup paperSize="9" scale="86" orientation="portrait" horizontalDpi="0" verticalDpi="0" r:id="rId1"/>
  <headerFooter>
    <oddFooter>Страница 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zoomScaleNormal="100" workbookViewId="0">
      <selection activeCell="I13" sqref="I13"/>
    </sheetView>
  </sheetViews>
  <sheetFormatPr defaultRowHeight="15" x14ac:dyDescent="0.25"/>
  <cols>
    <col min="1" max="1" width="42.7109375" style="5" customWidth="1"/>
    <col min="2" max="2" width="12" style="5" customWidth="1"/>
    <col min="3" max="3" width="16" style="5" customWidth="1"/>
    <col min="4" max="4" width="12.85546875" style="5" customWidth="1"/>
    <col min="5" max="5" width="20" style="5" customWidth="1"/>
    <col min="6" max="16384" width="9.140625" style="5"/>
  </cols>
  <sheetData>
    <row r="1" spans="1:5" ht="15.75" x14ac:dyDescent="0.25">
      <c r="E1" s="1" t="s">
        <v>26</v>
      </c>
    </row>
    <row r="2" spans="1:5" ht="15.75" x14ac:dyDescent="0.25">
      <c r="E2" s="1" t="s">
        <v>111</v>
      </c>
    </row>
    <row r="3" spans="1:5" ht="15.75" x14ac:dyDescent="0.25">
      <c r="E3" s="1" t="s">
        <v>1</v>
      </c>
    </row>
    <row r="4" spans="1:5" ht="15.75" x14ac:dyDescent="0.25">
      <c r="C4" s="1"/>
    </row>
    <row r="5" spans="1:5" ht="90" customHeight="1" x14ac:dyDescent="0.3">
      <c r="A5" s="102" t="s">
        <v>135</v>
      </c>
      <c r="B5" s="102"/>
      <c r="C5" s="102"/>
      <c r="D5" s="102"/>
      <c r="E5" s="102"/>
    </row>
    <row r="6" spans="1:5" ht="15.75" x14ac:dyDescent="0.25">
      <c r="A6" s="2"/>
    </row>
    <row r="7" spans="1:5" ht="15.75" x14ac:dyDescent="0.25">
      <c r="A7" s="2" t="s">
        <v>3</v>
      </c>
    </row>
    <row r="9" spans="1:5" ht="16.5" x14ac:dyDescent="0.25">
      <c r="A9" s="18" t="s">
        <v>4</v>
      </c>
      <c r="B9" s="9"/>
      <c r="C9" s="116"/>
      <c r="D9" s="116"/>
      <c r="E9" s="116"/>
    </row>
    <row r="10" spans="1:5" ht="15" customHeight="1" x14ac:dyDescent="0.25">
      <c r="A10" s="7" t="s">
        <v>12</v>
      </c>
      <c r="B10" s="8"/>
      <c r="C10" s="103"/>
      <c r="D10" s="103"/>
      <c r="E10" s="103"/>
    </row>
    <row r="11" spans="1:5" x14ac:dyDescent="0.25">
      <c r="A11" s="20" t="s">
        <v>29</v>
      </c>
    </row>
    <row r="12" spans="1:5" x14ac:dyDescent="0.25">
      <c r="A12" s="20"/>
    </row>
    <row r="13" spans="1:5" ht="16.5" x14ac:dyDescent="0.25">
      <c r="A13" s="101"/>
      <c r="B13" s="101"/>
      <c r="C13" s="101"/>
    </row>
    <row r="14" spans="1:5" x14ac:dyDescent="0.25">
      <c r="A14" s="96" t="s">
        <v>5</v>
      </c>
      <c r="B14" s="96"/>
      <c r="C14" s="96"/>
    </row>
    <row r="15" spans="1:5" x14ac:dyDescent="0.25">
      <c r="A15" s="35"/>
      <c r="B15" s="35"/>
      <c r="C15" s="35"/>
    </row>
    <row r="16" spans="1:5" x14ac:dyDescent="0.25">
      <c r="A16" s="35"/>
      <c r="B16" s="35"/>
      <c r="C16" s="35"/>
    </row>
    <row r="17" spans="1:5" s="23" customFormat="1" ht="32.25" customHeight="1" x14ac:dyDescent="0.25">
      <c r="A17" s="106" t="s">
        <v>43</v>
      </c>
      <c r="B17" s="106" t="s">
        <v>40</v>
      </c>
      <c r="C17" s="109" t="s">
        <v>131</v>
      </c>
      <c r="D17" s="109"/>
      <c r="E17" s="109"/>
    </row>
    <row r="18" spans="1:5" s="23" customFormat="1" ht="15" customHeight="1" x14ac:dyDescent="0.25">
      <c r="A18" s="107"/>
      <c r="B18" s="107"/>
      <c r="C18" s="109" t="s">
        <v>20</v>
      </c>
      <c r="D18" s="110" t="s">
        <v>82</v>
      </c>
      <c r="E18" s="110"/>
    </row>
    <row r="19" spans="1:5" s="23" customFormat="1" ht="15.75" x14ac:dyDescent="0.25">
      <c r="A19" s="108"/>
      <c r="B19" s="108"/>
      <c r="C19" s="109"/>
      <c r="D19" s="25" t="s">
        <v>81</v>
      </c>
      <c r="E19" s="43" t="s">
        <v>175</v>
      </c>
    </row>
    <row r="20" spans="1:5" ht="15.75" x14ac:dyDescent="0.25">
      <c r="A20" s="13">
        <v>1</v>
      </c>
      <c r="B20" s="13">
        <v>2</v>
      </c>
      <c r="C20" s="13">
        <v>3</v>
      </c>
      <c r="D20" s="13">
        <v>4</v>
      </c>
      <c r="E20" s="13">
        <v>5</v>
      </c>
    </row>
    <row r="21" spans="1:5" ht="63" x14ac:dyDescent="0.25">
      <c r="A21" s="28" t="s">
        <v>176</v>
      </c>
      <c r="B21" s="19" t="s">
        <v>123</v>
      </c>
      <c r="C21" s="26">
        <f>D21+E21</f>
        <v>0</v>
      </c>
      <c r="D21" s="39"/>
      <c r="E21" s="39"/>
    </row>
    <row r="22" spans="1:5" ht="47.25" x14ac:dyDescent="0.25">
      <c r="A22" s="28" t="s">
        <v>177</v>
      </c>
      <c r="B22" s="19" t="s">
        <v>112</v>
      </c>
      <c r="C22" s="26">
        <f>D22+E22</f>
        <v>0</v>
      </c>
      <c r="D22" s="39"/>
      <c r="E22" s="39"/>
    </row>
    <row r="23" spans="1:5" x14ac:dyDescent="0.25">
      <c r="C23" s="12"/>
    </row>
    <row r="24" spans="1:5" ht="23.25" customHeight="1" x14ac:dyDescent="0.25">
      <c r="A24" s="95" t="s">
        <v>13</v>
      </c>
      <c r="B24" s="95"/>
    </row>
    <row r="25" spans="1:5" ht="23.25" customHeight="1" x14ac:dyDescent="0.25">
      <c r="A25" s="16"/>
      <c r="B25" s="16"/>
    </row>
    <row r="26" spans="1:5" ht="18.75" x14ac:dyDescent="0.3">
      <c r="A26" s="6"/>
      <c r="C26" s="105"/>
      <c r="D26" s="105"/>
      <c r="E26" s="105"/>
    </row>
    <row r="27" spans="1:5" x14ac:dyDescent="0.25">
      <c r="A27" s="12" t="s">
        <v>14</v>
      </c>
      <c r="C27" s="100" t="s">
        <v>15</v>
      </c>
      <c r="D27" s="100"/>
      <c r="E27" s="100"/>
    </row>
    <row r="30" spans="1:5" ht="20.25" customHeight="1" x14ac:dyDescent="0.25">
      <c r="A30" s="34" t="s">
        <v>16</v>
      </c>
    </row>
    <row r="31" spans="1:5" x14ac:dyDescent="0.25">
      <c r="C31" s="12"/>
    </row>
    <row r="33" spans="1:1" x14ac:dyDescent="0.25">
      <c r="A33" s="5" t="s">
        <v>17</v>
      </c>
    </row>
  </sheetData>
  <mergeCells count="13">
    <mergeCell ref="A24:B24"/>
    <mergeCell ref="C26:E26"/>
    <mergeCell ref="C27:E27"/>
    <mergeCell ref="A5:E5"/>
    <mergeCell ref="C9:E9"/>
    <mergeCell ref="C10:E10"/>
    <mergeCell ref="A13:C13"/>
    <mergeCell ref="A14:C14"/>
    <mergeCell ref="A17:A19"/>
    <mergeCell ref="B17:B19"/>
    <mergeCell ref="C17:E17"/>
    <mergeCell ref="C18:C19"/>
    <mergeCell ref="D18:E18"/>
  </mergeCells>
  <hyperlinks>
    <hyperlink ref="A10" location="P149" display="P149"/>
  </hyperlinks>
  <pageMargins left="1.1023622047244095" right="0.70866141732283472" top="0.74803149606299213" bottom="0.74803149606299213" header="0.31496062992125984" footer="0.31496062992125984"/>
  <pageSetup paperSize="9" scale="79"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topLeftCell="A49" zoomScaleNormal="100" workbookViewId="0">
      <selection activeCell="A72" sqref="A72"/>
    </sheetView>
  </sheetViews>
  <sheetFormatPr defaultRowHeight="15" x14ac:dyDescent="0.25"/>
  <cols>
    <col min="1" max="1" width="45.7109375" style="5" customWidth="1"/>
    <col min="2" max="2" width="12" style="5" customWidth="1"/>
    <col min="3" max="3" width="16" style="5" customWidth="1"/>
    <col min="4" max="4" width="12.85546875" style="5" customWidth="1"/>
    <col min="5" max="5" width="18" style="5" customWidth="1"/>
    <col min="6" max="16384" width="9.140625" style="5"/>
  </cols>
  <sheetData>
    <row r="1" spans="1:5" ht="15.75" x14ac:dyDescent="0.25">
      <c r="E1" s="1" t="s">
        <v>26</v>
      </c>
    </row>
    <row r="2" spans="1:5" ht="15.75" x14ac:dyDescent="0.25">
      <c r="E2" s="1" t="s">
        <v>137</v>
      </c>
    </row>
    <row r="3" spans="1:5" ht="15.75" x14ac:dyDescent="0.25">
      <c r="E3" s="1" t="s">
        <v>1</v>
      </c>
    </row>
    <row r="4" spans="1:5" ht="15.75" x14ac:dyDescent="0.25">
      <c r="C4" s="1"/>
    </row>
    <row r="5" spans="1:5" ht="69.75" customHeight="1" x14ac:dyDescent="0.3">
      <c r="A5" s="102" t="s">
        <v>136</v>
      </c>
      <c r="B5" s="102"/>
      <c r="C5" s="102"/>
      <c r="D5" s="102"/>
      <c r="E5" s="102"/>
    </row>
    <row r="6" spans="1:5" ht="15.75" x14ac:dyDescent="0.25">
      <c r="A6" s="2"/>
    </row>
    <row r="7" spans="1:5" ht="15.75" x14ac:dyDescent="0.25">
      <c r="A7" s="2" t="s">
        <v>3</v>
      </c>
    </row>
    <row r="9" spans="1:5" ht="16.5" x14ac:dyDescent="0.25">
      <c r="A9" s="18" t="s">
        <v>4</v>
      </c>
      <c r="B9" s="9"/>
      <c r="C9" s="116"/>
      <c r="D9" s="116"/>
      <c r="E9" s="116"/>
    </row>
    <row r="10" spans="1:5" ht="15" customHeight="1" x14ac:dyDescent="0.25">
      <c r="A10" s="7" t="s">
        <v>12</v>
      </c>
      <c r="B10" s="8"/>
      <c r="C10" s="103"/>
      <c r="D10" s="103"/>
      <c r="E10" s="103"/>
    </row>
    <row r="11" spans="1:5" x14ac:dyDescent="0.25">
      <c r="A11" s="20" t="s">
        <v>29</v>
      </c>
    </row>
    <row r="12" spans="1:5" ht="16.5" x14ac:dyDescent="0.25">
      <c r="A12" s="101"/>
      <c r="B12" s="101"/>
      <c r="C12" s="101"/>
    </row>
    <row r="13" spans="1:5" x14ac:dyDescent="0.25">
      <c r="A13" s="96" t="s">
        <v>5</v>
      </c>
      <c r="B13" s="96"/>
      <c r="C13" s="96"/>
    </row>
    <row r="14" spans="1:5" s="23" customFormat="1" ht="32.25" customHeight="1" x14ac:dyDescent="0.25">
      <c r="A14" s="109" t="s">
        <v>172</v>
      </c>
      <c r="B14" s="109" t="s">
        <v>40</v>
      </c>
      <c r="C14" s="109" t="s">
        <v>132</v>
      </c>
      <c r="D14" s="109"/>
      <c r="E14" s="109"/>
    </row>
    <row r="15" spans="1:5" s="23" customFormat="1" ht="15" customHeight="1" x14ac:dyDescent="0.25">
      <c r="A15" s="109"/>
      <c r="B15" s="109"/>
      <c r="C15" s="109" t="s">
        <v>20</v>
      </c>
      <c r="D15" s="110" t="s">
        <v>82</v>
      </c>
      <c r="E15" s="110"/>
    </row>
    <row r="16" spans="1:5" s="23" customFormat="1" ht="15.75" x14ac:dyDescent="0.25">
      <c r="A16" s="109"/>
      <c r="B16" s="109"/>
      <c r="C16" s="109"/>
      <c r="D16" s="44" t="s">
        <v>81</v>
      </c>
      <c r="E16" s="43" t="s">
        <v>175</v>
      </c>
    </row>
    <row r="17" spans="1:5" ht="15.75" x14ac:dyDescent="0.25">
      <c r="A17" s="43">
        <v>1</v>
      </c>
      <c r="B17" s="43">
        <v>2</v>
      </c>
      <c r="C17" s="43">
        <v>3</v>
      </c>
      <c r="D17" s="43">
        <v>4</v>
      </c>
      <c r="E17" s="43">
        <v>5</v>
      </c>
    </row>
    <row r="18" spans="1:5" ht="31.5" x14ac:dyDescent="0.25">
      <c r="A18" s="28" t="s">
        <v>301</v>
      </c>
      <c r="B18" s="19" t="s">
        <v>112</v>
      </c>
      <c r="C18" s="26">
        <f>D18+E18</f>
        <v>0</v>
      </c>
      <c r="D18" s="39">
        <f>SUM(D19:D74)</f>
        <v>0</v>
      </c>
      <c r="E18" s="39">
        <f>SUM(E19:E74)</f>
        <v>0</v>
      </c>
    </row>
    <row r="19" spans="1:5" ht="30" x14ac:dyDescent="0.25">
      <c r="A19" s="69" t="s">
        <v>185</v>
      </c>
      <c r="B19" s="93" t="s">
        <v>138</v>
      </c>
      <c r="C19" s="26">
        <f t="shared" ref="C19:C74" si="0">D19+E19</f>
        <v>0</v>
      </c>
      <c r="D19" s="39"/>
      <c r="E19" s="39"/>
    </row>
    <row r="20" spans="1:5" ht="30" x14ac:dyDescent="0.25">
      <c r="A20" s="69" t="s">
        <v>186</v>
      </c>
      <c r="B20" s="93" t="s">
        <v>139</v>
      </c>
      <c r="C20" s="26">
        <f t="shared" si="0"/>
        <v>0</v>
      </c>
      <c r="D20" s="39"/>
      <c r="E20" s="39"/>
    </row>
    <row r="21" spans="1:5" ht="15.75" x14ac:dyDescent="0.25">
      <c r="A21" s="69" t="s">
        <v>188</v>
      </c>
      <c r="B21" s="93" t="s">
        <v>178</v>
      </c>
      <c r="C21" s="26">
        <f t="shared" si="0"/>
        <v>0</v>
      </c>
      <c r="D21" s="39"/>
      <c r="E21" s="39"/>
    </row>
    <row r="22" spans="1:5" ht="15.75" x14ac:dyDescent="0.25">
      <c r="A22" s="69" t="s">
        <v>187</v>
      </c>
      <c r="B22" s="93" t="s">
        <v>180</v>
      </c>
      <c r="C22" s="26">
        <f t="shared" si="0"/>
        <v>0</v>
      </c>
      <c r="D22" s="39"/>
      <c r="E22" s="39"/>
    </row>
    <row r="23" spans="1:5" ht="30" x14ac:dyDescent="0.25">
      <c r="A23" s="69" t="s">
        <v>653</v>
      </c>
      <c r="B23" s="93" t="s">
        <v>321</v>
      </c>
      <c r="C23" s="26">
        <f t="shared" si="0"/>
        <v>0</v>
      </c>
      <c r="D23" s="39"/>
      <c r="E23" s="39"/>
    </row>
    <row r="24" spans="1:5" ht="15.75" x14ac:dyDescent="0.25">
      <c r="A24" s="69" t="s">
        <v>190</v>
      </c>
      <c r="B24" s="93" t="s">
        <v>322</v>
      </c>
      <c r="C24" s="26">
        <f t="shared" si="0"/>
        <v>0</v>
      </c>
      <c r="D24" s="39"/>
      <c r="E24" s="39"/>
    </row>
    <row r="25" spans="1:5" ht="15.75" x14ac:dyDescent="0.25">
      <c r="A25" s="69" t="s">
        <v>191</v>
      </c>
      <c r="B25" s="93" t="s">
        <v>323</v>
      </c>
      <c r="C25" s="26">
        <f t="shared" si="0"/>
        <v>0</v>
      </c>
      <c r="D25" s="39"/>
      <c r="E25" s="39"/>
    </row>
    <row r="26" spans="1:5" ht="15.75" x14ac:dyDescent="0.25">
      <c r="A26" s="69" t="s">
        <v>192</v>
      </c>
      <c r="B26" s="93" t="s">
        <v>324</v>
      </c>
      <c r="C26" s="26">
        <f t="shared" si="0"/>
        <v>0</v>
      </c>
      <c r="D26" s="39"/>
      <c r="E26" s="39"/>
    </row>
    <row r="27" spans="1:5" ht="60" x14ac:dyDescent="0.25">
      <c r="A27" s="69" t="s">
        <v>306</v>
      </c>
      <c r="B27" s="93" t="s">
        <v>325</v>
      </c>
      <c r="C27" s="26">
        <f t="shared" si="0"/>
        <v>0</v>
      </c>
      <c r="D27" s="39"/>
      <c r="E27" s="39"/>
    </row>
    <row r="28" spans="1:5" ht="60" x14ac:dyDescent="0.25">
      <c r="A28" s="69" t="s">
        <v>307</v>
      </c>
      <c r="B28" s="93" t="s">
        <v>326</v>
      </c>
      <c r="C28" s="26">
        <f t="shared" si="0"/>
        <v>0</v>
      </c>
      <c r="D28" s="40"/>
      <c r="E28" s="40"/>
    </row>
    <row r="29" spans="1:5" ht="15.75" x14ac:dyDescent="0.25">
      <c r="A29" s="69" t="s">
        <v>193</v>
      </c>
      <c r="B29" s="93" t="s">
        <v>327</v>
      </c>
      <c r="C29" s="26">
        <f t="shared" si="0"/>
        <v>0</v>
      </c>
      <c r="D29" s="40"/>
      <c r="E29" s="40"/>
    </row>
    <row r="30" spans="1:5" ht="15.75" x14ac:dyDescent="0.25">
      <c r="A30" s="69" t="s">
        <v>194</v>
      </c>
      <c r="B30" s="93" t="s">
        <v>328</v>
      </c>
      <c r="C30" s="26">
        <f t="shared" si="0"/>
        <v>0</v>
      </c>
      <c r="D30" s="40"/>
      <c r="E30" s="40"/>
    </row>
    <row r="31" spans="1:5" ht="30" x14ac:dyDescent="0.25">
      <c r="A31" s="69" t="s">
        <v>195</v>
      </c>
      <c r="B31" s="93" t="s">
        <v>329</v>
      </c>
      <c r="C31" s="26">
        <f t="shared" si="0"/>
        <v>0</v>
      </c>
      <c r="D31" s="40"/>
      <c r="E31" s="40"/>
    </row>
    <row r="32" spans="1:5" ht="15.75" x14ac:dyDescent="0.25">
      <c r="A32" s="69" t="s">
        <v>196</v>
      </c>
      <c r="B32" s="93" t="s">
        <v>330</v>
      </c>
      <c r="C32" s="26">
        <f t="shared" si="0"/>
        <v>0</v>
      </c>
      <c r="D32" s="40"/>
      <c r="E32" s="40"/>
    </row>
    <row r="33" spans="1:5" ht="15.75" x14ac:dyDescent="0.25">
      <c r="A33" s="69" t="s">
        <v>197</v>
      </c>
      <c r="B33" s="93" t="s">
        <v>331</v>
      </c>
      <c r="C33" s="26">
        <f t="shared" si="0"/>
        <v>0</v>
      </c>
      <c r="D33" s="40"/>
      <c r="E33" s="40"/>
    </row>
    <row r="34" spans="1:5" ht="30" x14ac:dyDescent="0.25">
      <c r="A34" s="69" t="s">
        <v>198</v>
      </c>
      <c r="B34" s="93" t="s">
        <v>332</v>
      </c>
      <c r="C34" s="26">
        <f t="shared" si="0"/>
        <v>0</v>
      </c>
      <c r="D34" s="40"/>
      <c r="E34" s="40"/>
    </row>
    <row r="35" spans="1:5" ht="15.75" x14ac:dyDescent="0.25">
      <c r="A35" s="69" t="s">
        <v>308</v>
      </c>
      <c r="B35" s="93" t="s">
        <v>333</v>
      </c>
      <c r="C35" s="26">
        <f t="shared" si="0"/>
        <v>0</v>
      </c>
      <c r="D35" s="40"/>
      <c r="E35" s="40"/>
    </row>
    <row r="36" spans="1:5" ht="30" x14ac:dyDescent="0.25">
      <c r="A36" s="69" t="s">
        <v>309</v>
      </c>
      <c r="B36" s="93" t="s">
        <v>334</v>
      </c>
      <c r="C36" s="26">
        <f t="shared" si="0"/>
        <v>0</v>
      </c>
      <c r="D36" s="40"/>
      <c r="E36" s="40"/>
    </row>
    <row r="37" spans="1:5" ht="60" x14ac:dyDescent="0.25">
      <c r="A37" s="69" t="s">
        <v>310</v>
      </c>
      <c r="B37" s="93" t="s">
        <v>335</v>
      </c>
      <c r="C37" s="26">
        <f t="shared" si="0"/>
        <v>0</v>
      </c>
      <c r="D37" s="40"/>
      <c r="E37" s="40"/>
    </row>
    <row r="38" spans="1:5" ht="60" x14ac:dyDescent="0.25">
      <c r="A38" s="69" t="s">
        <v>311</v>
      </c>
      <c r="B38" s="93" t="s">
        <v>336</v>
      </c>
      <c r="C38" s="26">
        <f t="shared" si="0"/>
        <v>0</v>
      </c>
      <c r="D38" s="40"/>
      <c r="E38" s="40"/>
    </row>
    <row r="39" spans="1:5" ht="30" x14ac:dyDescent="0.25">
      <c r="A39" s="69" t="s">
        <v>312</v>
      </c>
      <c r="B39" s="93" t="s">
        <v>337</v>
      </c>
      <c r="C39" s="26">
        <f t="shared" si="0"/>
        <v>0</v>
      </c>
      <c r="D39" s="40"/>
      <c r="E39" s="40"/>
    </row>
    <row r="40" spans="1:5" ht="30" x14ac:dyDescent="0.25">
      <c r="A40" s="69" t="s">
        <v>199</v>
      </c>
      <c r="B40" s="93" t="s">
        <v>338</v>
      </c>
      <c r="C40" s="26">
        <f t="shared" si="0"/>
        <v>0</v>
      </c>
      <c r="D40" s="40"/>
      <c r="E40" s="40"/>
    </row>
    <row r="41" spans="1:5" ht="30" x14ac:dyDescent="0.25">
      <c r="A41" s="69" t="s">
        <v>313</v>
      </c>
      <c r="B41" s="93" t="s">
        <v>339</v>
      </c>
      <c r="C41" s="26">
        <f t="shared" si="0"/>
        <v>0</v>
      </c>
      <c r="D41" s="40"/>
      <c r="E41" s="40"/>
    </row>
    <row r="42" spans="1:5" ht="15.75" x14ac:dyDescent="0.25">
      <c r="A42" s="69" t="s">
        <v>201</v>
      </c>
      <c r="B42" s="93" t="s">
        <v>340</v>
      </c>
      <c r="C42" s="26">
        <f t="shared" si="0"/>
        <v>0</v>
      </c>
      <c r="D42" s="40"/>
      <c r="E42" s="40"/>
    </row>
    <row r="43" spans="1:5" ht="30" x14ac:dyDescent="0.25">
      <c r="A43" s="69" t="s">
        <v>202</v>
      </c>
      <c r="B43" s="93" t="s">
        <v>341</v>
      </c>
      <c r="C43" s="26">
        <f t="shared" si="0"/>
        <v>0</v>
      </c>
      <c r="D43" s="40"/>
      <c r="E43" s="40"/>
    </row>
    <row r="44" spans="1:5" ht="30" x14ac:dyDescent="0.25">
      <c r="A44" s="69" t="s">
        <v>203</v>
      </c>
      <c r="B44" s="93" t="s">
        <v>342</v>
      </c>
      <c r="C44" s="26">
        <f t="shared" si="0"/>
        <v>0</v>
      </c>
      <c r="D44" s="40"/>
      <c r="E44" s="40"/>
    </row>
    <row r="45" spans="1:5" ht="45" x14ac:dyDescent="0.25">
      <c r="A45" s="69" t="s">
        <v>304</v>
      </c>
      <c r="B45" s="93" t="s">
        <v>343</v>
      </c>
      <c r="C45" s="26">
        <f t="shared" si="0"/>
        <v>0</v>
      </c>
      <c r="D45" s="40"/>
      <c r="E45" s="40"/>
    </row>
    <row r="46" spans="1:5" ht="15.75" x14ac:dyDescent="0.25">
      <c r="A46" s="69" t="s">
        <v>204</v>
      </c>
      <c r="B46" s="93" t="s">
        <v>344</v>
      </c>
      <c r="C46" s="26">
        <f t="shared" si="0"/>
        <v>0</v>
      </c>
      <c r="D46" s="40"/>
      <c r="E46" s="40"/>
    </row>
    <row r="47" spans="1:5" ht="15.75" x14ac:dyDescent="0.25">
      <c r="A47" s="69" t="s">
        <v>205</v>
      </c>
      <c r="B47" s="93" t="s">
        <v>345</v>
      </c>
      <c r="C47" s="26">
        <f t="shared" si="0"/>
        <v>0</v>
      </c>
      <c r="D47" s="40"/>
      <c r="E47" s="40"/>
    </row>
    <row r="48" spans="1:5" ht="30" x14ac:dyDescent="0.25">
      <c r="A48" s="69" t="s">
        <v>314</v>
      </c>
      <c r="B48" s="93" t="s">
        <v>346</v>
      </c>
      <c r="C48" s="26">
        <f t="shared" si="0"/>
        <v>0</v>
      </c>
      <c r="D48" s="40"/>
      <c r="E48" s="40"/>
    </row>
    <row r="49" spans="1:5" ht="30" x14ac:dyDescent="0.25">
      <c r="A49" s="69" t="s">
        <v>315</v>
      </c>
      <c r="B49" s="93" t="s">
        <v>347</v>
      </c>
      <c r="C49" s="26">
        <f t="shared" si="0"/>
        <v>0</v>
      </c>
      <c r="D49" s="40"/>
      <c r="E49" s="40"/>
    </row>
    <row r="50" spans="1:5" ht="60" x14ac:dyDescent="0.25">
      <c r="A50" s="69" t="s">
        <v>316</v>
      </c>
      <c r="B50" s="93" t="s">
        <v>348</v>
      </c>
      <c r="C50" s="26">
        <f t="shared" si="0"/>
        <v>0</v>
      </c>
      <c r="D50" s="40"/>
      <c r="E50" s="40"/>
    </row>
    <row r="51" spans="1:5" ht="15.75" x14ac:dyDescent="0.25">
      <c r="A51" s="69" t="s">
        <v>317</v>
      </c>
      <c r="B51" s="93" t="s">
        <v>349</v>
      </c>
      <c r="C51" s="26">
        <f t="shared" si="0"/>
        <v>0</v>
      </c>
      <c r="D51" s="40"/>
      <c r="E51" s="40"/>
    </row>
    <row r="52" spans="1:5" ht="15.75" x14ac:dyDescent="0.25">
      <c r="A52" s="69" t="s">
        <v>206</v>
      </c>
      <c r="B52" s="93" t="s">
        <v>350</v>
      </c>
      <c r="C52" s="26">
        <f t="shared" si="0"/>
        <v>0</v>
      </c>
      <c r="D52" s="40"/>
      <c r="E52" s="40"/>
    </row>
    <row r="53" spans="1:5" ht="15.75" x14ac:dyDescent="0.25">
      <c r="A53" s="69" t="s">
        <v>207</v>
      </c>
      <c r="B53" s="93" t="s">
        <v>351</v>
      </c>
      <c r="C53" s="26">
        <f t="shared" si="0"/>
        <v>0</v>
      </c>
      <c r="D53" s="40"/>
      <c r="E53" s="40"/>
    </row>
    <row r="54" spans="1:5" ht="15.75" x14ac:dyDescent="0.25">
      <c r="A54" s="69" t="s">
        <v>208</v>
      </c>
      <c r="B54" s="93" t="s">
        <v>352</v>
      </c>
      <c r="C54" s="26">
        <f t="shared" si="0"/>
        <v>0</v>
      </c>
      <c r="D54" s="40"/>
      <c r="E54" s="40"/>
    </row>
    <row r="55" spans="1:5" ht="15.75" x14ac:dyDescent="0.25">
      <c r="A55" s="69" t="s">
        <v>209</v>
      </c>
      <c r="B55" s="93" t="s">
        <v>353</v>
      </c>
      <c r="C55" s="26">
        <f t="shared" si="0"/>
        <v>0</v>
      </c>
      <c r="D55" s="40"/>
      <c r="E55" s="40"/>
    </row>
    <row r="56" spans="1:5" ht="30" x14ac:dyDescent="0.25">
      <c r="A56" s="69" t="s">
        <v>210</v>
      </c>
      <c r="B56" s="93" t="s">
        <v>354</v>
      </c>
      <c r="C56" s="26">
        <f t="shared" si="0"/>
        <v>0</v>
      </c>
      <c r="D56" s="40"/>
      <c r="E56" s="40"/>
    </row>
    <row r="57" spans="1:5" ht="15.75" x14ac:dyDescent="0.25">
      <c r="A57" s="69" t="s">
        <v>318</v>
      </c>
      <c r="B57" s="93" t="s">
        <v>355</v>
      </c>
      <c r="C57" s="26">
        <f t="shared" si="0"/>
        <v>0</v>
      </c>
      <c r="D57" s="40"/>
      <c r="E57" s="40"/>
    </row>
    <row r="58" spans="1:5" ht="15.75" x14ac:dyDescent="0.25">
      <c r="A58" s="69" t="s">
        <v>652</v>
      </c>
      <c r="B58" s="93" t="s">
        <v>356</v>
      </c>
      <c r="C58" s="26">
        <f t="shared" si="0"/>
        <v>0</v>
      </c>
      <c r="D58" s="40"/>
      <c r="E58" s="40"/>
    </row>
    <row r="59" spans="1:5" ht="15.75" x14ac:dyDescent="0.25">
      <c r="A59" s="69" t="s">
        <v>211</v>
      </c>
      <c r="B59" s="93" t="s">
        <v>357</v>
      </c>
      <c r="C59" s="26">
        <f t="shared" si="0"/>
        <v>0</v>
      </c>
      <c r="D59" s="40"/>
      <c r="E59" s="40"/>
    </row>
    <row r="60" spans="1:5" ht="15.75" x14ac:dyDescent="0.25">
      <c r="A60" s="69" t="s">
        <v>212</v>
      </c>
      <c r="B60" s="93" t="s">
        <v>358</v>
      </c>
      <c r="C60" s="26">
        <f t="shared" si="0"/>
        <v>0</v>
      </c>
      <c r="D60" s="40"/>
      <c r="E60" s="40"/>
    </row>
    <row r="61" spans="1:5" ht="15.75" x14ac:dyDescent="0.25">
      <c r="A61" s="69" t="s">
        <v>213</v>
      </c>
      <c r="B61" s="93" t="s">
        <v>359</v>
      </c>
      <c r="C61" s="26">
        <f t="shared" si="0"/>
        <v>0</v>
      </c>
      <c r="D61" s="40"/>
      <c r="E61" s="40"/>
    </row>
    <row r="62" spans="1:5" ht="15.75" x14ac:dyDescent="0.25">
      <c r="A62" s="69" t="s">
        <v>319</v>
      </c>
      <c r="B62" s="93" t="s">
        <v>360</v>
      </c>
      <c r="C62" s="26">
        <f t="shared" si="0"/>
        <v>0</v>
      </c>
      <c r="D62" s="40"/>
      <c r="E62" s="40"/>
    </row>
    <row r="63" spans="1:5" ht="15.75" x14ac:dyDescent="0.25">
      <c r="A63" s="69" t="s">
        <v>214</v>
      </c>
      <c r="B63" s="93" t="s">
        <v>361</v>
      </c>
      <c r="C63" s="26">
        <f t="shared" si="0"/>
        <v>0</v>
      </c>
      <c r="D63" s="40"/>
      <c r="E63" s="40"/>
    </row>
    <row r="64" spans="1:5" ht="15.75" x14ac:dyDescent="0.25">
      <c r="A64" s="69" t="s">
        <v>215</v>
      </c>
      <c r="B64" s="93" t="s">
        <v>362</v>
      </c>
      <c r="C64" s="26">
        <f t="shared" si="0"/>
        <v>0</v>
      </c>
      <c r="D64" s="40"/>
      <c r="E64" s="40"/>
    </row>
    <row r="65" spans="1:5" ht="15.75" x14ac:dyDescent="0.25">
      <c r="A65" s="69" t="s">
        <v>216</v>
      </c>
      <c r="B65" s="93" t="s">
        <v>363</v>
      </c>
      <c r="C65" s="26">
        <f t="shared" si="0"/>
        <v>0</v>
      </c>
      <c r="D65" s="40"/>
      <c r="E65" s="40"/>
    </row>
    <row r="66" spans="1:5" ht="15.75" x14ac:dyDescent="0.25">
      <c r="A66" s="69" t="s">
        <v>221</v>
      </c>
      <c r="B66" s="93" t="s">
        <v>364</v>
      </c>
      <c r="C66" s="26">
        <f t="shared" si="0"/>
        <v>0</v>
      </c>
      <c r="D66" s="40"/>
      <c r="E66" s="40"/>
    </row>
    <row r="67" spans="1:5" ht="15.75" x14ac:dyDescent="0.25">
      <c r="A67" s="69" t="s">
        <v>217</v>
      </c>
      <c r="B67" s="93" t="s">
        <v>365</v>
      </c>
      <c r="C67" s="26">
        <f t="shared" si="0"/>
        <v>0</v>
      </c>
      <c r="D67" s="40"/>
      <c r="E67" s="40"/>
    </row>
    <row r="68" spans="1:5" ht="15.75" x14ac:dyDescent="0.25">
      <c r="A68" s="69" t="s">
        <v>218</v>
      </c>
      <c r="B68" s="93" t="s">
        <v>366</v>
      </c>
      <c r="C68" s="26">
        <f t="shared" si="0"/>
        <v>0</v>
      </c>
      <c r="D68" s="40"/>
      <c r="E68" s="40"/>
    </row>
    <row r="69" spans="1:5" ht="15.75" x14ac:dyDescent="0.25">
      <c r="A69" s="69" t="s">
        <v>219</v>
      </c>
      <c r="B69" s="93" t="s">
        <v>367</v>
      </c>
      <c r="C69" s="26">
        <f t="shared" si="0"/>
        <v>0</v>
      </c>
      <c r="D69" s="40"/>
      <c r="E69" s="40"/>
    </row>
    <row r="70" spans="1:5" ht="15.75" x14ac:dyDescent="0.25">
      <c r="A70" s="69" t="s">
        <v>220</v>
      </c>
      <c r="B70" s="93" t="s">
        <v>368</v>
      </c>
      <c r="C70" s="26">
        <f t="shared" si="0"/>
        <v>0</v>
      </c>
      <c r="D70" s="40"/>
      <c r="E70" s="40"/>
    </row>
    <row r="71" spans="1:5" ht="15.75" x14ac:dyDescent="0.25">
      <c r="A71" s="69" t="s">
        <v>222</v>
      </c>
      <c r="B71" s="93" t="s">
        <v>369</v>
      </c>
      <c r="C71" s="26">
        <f t="shared" si="0"/>
        <v>0</v>
      </c>
      <c r="D71" s="40"/>
      <c r="E71" s="40"/>
    </row>
    <row r="72" spans="1:5" ht="15.75" x14ac:dyDescent="0.25">
      <c r="A72" s="70" t="s">
        <v>200</v>
      </c>
      <c r="B72" s="93" t="s">
        <v>370</v>
      </c>
      <c r="C72" s="26">
        <f t="shared" si="0"/>
        <v>0</v>
      </c>
      <c r="D72" s="40"/>
      <c r="E72" s="40"/>
    </row>
    <row r="73" spans="1:5" ht="30" x14ac:dyDescent="0.25">
      <c r="A73" s="70" t="s">
        <v>184</v>
      </c>
      <c r="B73" s="93" t="s">
        <v>371</v>
      </c>
      <c r="C73" s="26">
        <f t="shared" si="0"/>
        <v>0</v>
      </c>
      <c r="D73" s="40"/>
      <c r="E73" s="40"/>
    </row>
    <row r="74" spans="1:5" ht="15.75" x14ac:dyDescent="0.25">
      <c r="A74" s="21" t="s">
        <v>302</v>
      </c>
      <c r="B74" s="93" t="s">
        <v>372</v>
      </c>
      <c r="C74" s="26">
        <f t="shared" si="0"/>
        <v>0</v>
      </c>
      <c r="D74" s="40"/>
      <c r="E74" s="40"/>
    </row>
    <row r="75" spans="1:5" ht="15.75" x14ac:dyDescent="0.25">
      <c r="A75" s="10"/>
      <c r="B75" s="36"/>
      <c r="C75" s="48"/>
      <c r="D75" s="72"/>
      <c r="E75" s="72"/>
    </row>
    <row r="76" spans="1:5" ht="23.25" customHeight="1" x14ac:dyDescent="0.25">
      <c r="A76" s="95" t="s">
        <v>13</v>
      </c>
      <c r="B76" s="95"/>
    </row>
    <row r="77" spans="1:5" ht="12" customHeight="1" x14ac:dyDescent="0.25">
      <c r="A77" s="16"/>
      <c r="B77" s="16"/>
    </row>
    <row r="78" spans="1:5" ht="18.75" x14ac:dyDescent="0.3">
      <c r="A78" s="6"/>
      <c r="C78" s="105"/>
      <c r="D78" s="105"/>
      <c r="E78" s="105"/>
    </row>
    <row r="79" spans="1:5" x14ac:dyDescent="0.25">
      <c r="A79" s="12" t="s">
        <v>14</v>
      </c>
      <c r="C79" s="100" t="s">
        <v>15</v>
      </c>
      <c r="D79" s="100"/>
      <c r="E79" s="100"/>
    </row>
    <row r="81" spans="1:3" ht="20.25" customHeight="1" x14ac:dyDescent="0.25">
      <c r="A81" s="34" t="s">
        <v>16</v>
      </c>
    </row>
    <row r="82" spans="1:3" x14ac:dyDescent="0.25">
      <c r="C82" s="12"/>
    </row>
    <row r="84" spans="1:3" x14ac:dyDescent="0.25">
      <c r="A84" s="5" t="s">
        <v>17</v>
      </c>
    </row>
  </sheetData>
  <mergeCells count="13">
    <mergeCell ref="A76:B76"/>
    <mergeCell ref="C78:E78"/>
    <mergeCell ref="C79:E79"/>
    <mergeCell ref="A5:E5"/>
    <mergeCell ref="C9:E9"/>
    <mergeCell ref="C10:E10"/>
    <mergeCell ref="A12:C12"/>
    <mergeCell ref="A13:C13"/>
    <mergeCell ref="A14:A16"/>
    <mergeCell ref="B14:B16"/>
    <mergeCell ref="C14:E14"/>
    <mergeCell ref="C15:C16"/>
    <mergeCell ref="D15:E15"/>
  </mergeCells>
  <hyperlinks>
    <hyperlink ref="A10" location="P149" display="P149"/>
  </hyperlinks>
  <pageMargins left="1.1023622047244095" right="0.70866141732283472" top="0.74803149606299213" bottom="0.74803149606299213" header="0.31496062992125984" footer="0.31496062992125984"/>
  <pageSetup paperSize="9" scale="78" orientation="portrait" horizontalDpi="0" verticalDpi="0" r:id="rId1"/>
  <headerFooter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7"/>
  <sheetViews>
    <sheetView topLeftCell="A39" workbookViewId="0">
      <selection activeCell="A48" sqref="A48"/>
    </sheetView>
  </sheetViews>
  <sheetFormatPr defaultRowHeight="15" x14ac:dyDescent="0.25"/>
  <cols>
    <col min="1" max="1" width="42.7109375" style="5" customWidth="1"/>
    <col min="2" max="2" width="12" style="5" customWidth="1"/>
    <col min="3" max="3" width="18.7109375" style="5" customWidth="1"/>
    <col min="4" max="16384" width="9.140625" style="5"/>
  </cols>
  <sheetData>
    <row r="1" spans="1:3" ht="15.75" x14ac:dyDescent="0.25">
      <c r="C1" s="1" t="s">
        <v>26</v>
      </c>
    </row>
    <row r="2" spans="1:3" ht="15.75" x14ac:dyDescent="0.25">
      <c r="C2" s="1" t="s">
        <v>27</v>
      </c>
    </row>
    <row r="3" spans="1:3" ht="15.75" x14ac:dyDescent="0.25">
      <c r="C3" s="1" t="s">
        <v>1</v>
      </c>
    </row>
    <row r="4" spans="1:3" ht="15.75" x14ac:dyDescent="0.25">
      <c r="C4" s="1"/>
    </row>
    <row r="5" spans="1:3" ht="18.75" x14ac:dyDescent="0.3">
      <c r="A5" s="98" t="s">
        <v>28</v>
      </c>
      <c r="B5" s="98"/>
      <c r="C5" s="98"/>
    </row>
    <row r="6" spans="1:3" ht="15.75" x14ac:dyDescent="0.25">
      <c r="A6" s="2"/>
    </row>
    <row r="7" spans="1:3" ht="15.75" x14ac:dyDescent="0.25">
      <c r="A7" s="2" t="s">
        <v>3</v>
      </c>
    </row>
    <row r="9" spans="1:3" ht="16.5" x14ac:dyDescent="0.25">
      <c r="A9" s="18" t="s">
        <v>4</v>
      </c>
    </row>
    <row r="10" spans="1:3" x14ac:dyDescent="0.25">
      <c r="A10" s="7" t="s">
        <v>12</v>
      </c>
    </row>
    <row r="11" spans="1:3" x14ac:dyDescent="0.25">
      <c r="A11" s="20" t="s">
        <v>29</v>
      </c>
    </row>
    <row r="12" spans="1:3" x14ac:dyDescent="0.25">
      <c r="A12" s="20"/>
    </row>
    <row r="13" spans="1:3" ht="16.5" x14ac:dyDescent="0.25">
      <c r="A13" s="101"/>
      <c r="B13" s="101"/>
      <c r="C13" s="101"/>
    </row>
    <row r="14" spans="1:3" x14ac:dyDescent="0.25">
      <c r="A14" s="96" t="s">
        <v>5</v>
      </c>
      <c r="B14" s="96"/>
      <c r="C14" s="96"/>
    </row>
    <row r="15" spans="1:3" ht="23.25" customHeight="1" x14ac:dyDescent="0.25"/>
    <row r="16" spans="1:3" s="23" customFormat="1" ht="62.25" customHeight="1" x14ac:dyDescent="0.25">
      <c r="A16" s="43" t="s">
        <v>18</v>
      </c>
      <c r="B16" s="43" t="s">
        <v>40</v>
      </c>
      <c r="C16" s="43" t="s">
        <v>19</v>
      </c>
    </row>
    <row r="17" spans="1:3" ht="15.75" x14ac:dyDescent="0.25">
      <c r="A17" s="43">
        <v>1</v>
      </c>
      <c r="B17" s="43">
        <v>2</v>
      </c>
      <c r="C17" s="43">
        <v>3</v>
      </c>
    </row>
    <row r="18" spans="1:3" ht="15.75" x14ac:dyDescent="0.25">
      <c r="A18" s="14" t="s">
        <v>20</v>
      </c>
      <c r="B18" s="43">
        <v>10</v>
      </c>
      <c r="C18" s="43">
        <f>C20+C45</f>
        <v>0</v>
      </c>
    </row>
    <row r="19" spans="1:3" ht="15.75" x14ac:dyDescent="0.25">
      <c r="A19" s="14" t="s">
        <v>21</v>
      </c>
      <c r="C19" s="43"/>
    </row>
    <row r="20" spans="1:3" ht="15.75" x14ac:dyDescent="0.25">
      <c r="A20" s="14" t="s">
        <v>142</v>
      </c>
      <c r="B20" s="19" t="s">
        <v>22</v>
      </c>
      <c r="C20" s="43">
        <f>SUM(C21:C44)</f>
        <v>0</v>
      </c>
    </row>
    <row r="21" spans="1:3" ht="15.75" x14ac:dyDescent="0.25">
      <c r="A21" s="79" t="s">
        <v>382</v>
      </c>
      <c r="B21" s="19" t="s">
        <v>144</v>
      </c>
      <c r="C21" s="43"/>
    </row>
    <row r="22" spans="1:3" ht="15.75" x14ac:dyDescent="0.25">
      <c r="A22" s="76" t="s">
        <v>375</v>
      </c>
      <c r="B22" s="19" t="s">
        <v>145</v>
      </c>
      <c r="C22" s="43"/>
    </row>
    <row r="23" spans="1:3" ht="15.75" x14ac:dyDescent="0.25">
      <c r="A23" s="77" t="s">
        <v>391</v>
      </c>
      <c r="B23" s="19" t="s">
        <v>146</v>
      </c>
      <c r="C23" s="52"/>
    </row>
    <row r="24" spans="1:3" ht="15.75" x14ac:dyDescent="0.25">
      <c r="A24" s="78" t="s">
        <v>395</v>
      </c>
      <c r="B24" s="19" t="s">
        <v>147</v>
      </c>
      <c r="C24" s="52"/>
    </row>
    <row r="25" spans="1:3" ht="15.75" x14ac:dyDescent="0.25">
      <c r="A25" s="75" t="s">
        <v>399</v>
      </c>
      <c r="B25" s="19" t="s">
        <v>153</v>
      </c>
      <c r="C25" s="52"/>
    </row>
    <row r="26" spans="1:3" ht="15.75" x14ac:dyDescent="0.25">
      <c r="A26" s="78" t="s">
        <v>401</v>
      </c>
      <c r="B26" s="19" t="s">
        <v>430</v>
      </c>
      <c r="C26" s="52"/>
    </row>
    <row r="27" spans="1:3" ht="15.75" x14ac:dyDescent="0.25">
      <c r="A27" s="77" t="s">
        <v>394</v>
      </c>
      <c r="B27" s="19" t="s">
        <v>431</v>
      </c>
      <c r="C27" s="52"/>
    </row>
    <row r="28" spans="1:3" ht="15.75" x14ac:dyDescent="0.25">
      <c r="A28" s="76" t="s">
        <v>374</v>
      </c>
      <c r="B28" s="19" t="s">
        <v>432</v>
      </c>
      <c r="C28" s="52"/>
    </row>
    <row r="29" spans="1:3" ht="15.75" x14ac:dyDescent="0.25">
      <c r="A29" s="79" t="s">
        <v>389</v>
      </c>
      <c r="B29" s="19" t="s">
        <v>433</v>
      </c>
      <c r="C29" s="52"/>
    </row>
    <row r="30" spans="1:3" ht="15.75" x14ac:dyDescent="0.25">
      <c r="A30" s="76" t="s">
        <v>376</v>
      </c>
      <c r="B30" s="19" t="s">
        <v>434</v>
      </c>
      <c r="C30" s="52"/>
    </row>
    <row r="31" spans="1:3" ht="15.75" x14ac:dyDescent="0.25">
      <c r="A31" s="76" t="s">
        <v>379</v>
      </c>
      <c r="B31" s="19" t="s">
        <v>435</v>
      </c>
      <c r="C31" s="52"/>
    </row>
    <row r="32" spans="1:3" ht="15.75" x14ac:dyDescent="0.25">
      <c r="A32" s="82" t="s">
        <v>381</v>
      </c>
      <c r="B32" s="19" t="s">
        <v>436</v>
      </c>
      <c r="C32" s="52"/>
    </row>
    <row r="33" spans="1:3" ht="15.75" x14ac:dyDescent="0.25">
      <c r="A33" s="76" t="s">
        <v>377</v>
      </c>
      <c r="B33" s="19" t="s">
        <v>437</v>
      </c>
      <c r="C33" s="52"/>
    </row>
    <row r="34" spans="1:3" ht="15.75" x14ac:dyDescent="0.25">
      <c r="A34" s="77" t="s">
        <v>390</v>
      </c>
      <c r="B34" s="19" t="s">
        <v>438</v>
      </c>
      <c r="C34" s="52"/>
    </row>
    <row r="35" spans="1:3" ht="15.75" x14ac:dyDescent="0.25">
      <c r="A35" s="74" t="s">
        <v>166</v>
      </c>
      <c r="B35" s="19" t="s">
        <v>439</v>
      </c>
      <c r="C35" s="52"/>
    </row>
    <row r="36" spans="1:3" ht="15.75" x14ac:dyDescent="0.25">
      <c r="A36" s="79" t="s">
        <v>397</v>
      </c>
      <c r="B36" s="19" t="s">
        <v>440</v>
      </c>
      <c r="C36" s="52"/>
    </row>
    <row r="37" spans="1:3" ht="15.75" x14ac:dyDescent="0.25">
      <c r="A37" s="78" t="s">
        <v>402</v>
      </c>
      <c r="B37" s="19" t="s">
        <v>441</v>
      </c>
      <c r="C37" s="52"/>
    </row>
    <row r="38" spans="1:3" ht="15.75" x14ac:dyDescent="0.25">
      <c r="A38" s="74" t="s">
        <v>373</v>
      </c>
      <c r="B38" s="19" t="s">
        <v>442</v>
      </c>
      <c r="C38" s="52"/>
    </row>
    <row r="39" spans="1:3" ht="15.75" x14ac:dyDescent="0.25">
      <c r="A39" s="78" t="s">
        <v>403</v>
      </c>
      <c r="B39" s="19" t="s">
        <v>443</v>
      </c>
      <c r="C39" s="52"/>
    </row>
    <row r="40" spans="1:3" ht="15.75" x14ac:dyDescent="0.25">
      <c r="A40" s="78" t="s">
        <v>404</v>
      </c>
      <c r="B40" s="19" t="s">
        <v>444</v>
      </c>
      <c r="C40" s="52"/>
    </row>
    <row r="41" spans="1:3" ht="15.75" x14ac:dyDescent="0.25">
      <c r="A41" s="76" t="s">
        <v>378</v>
      </c>
      <c r="B41" s="19" t="s">
        <v>445</v>
      </c>
      <c r="C41" s="52"/>
    </row>
    <row r="42" spans="1:3" ht="15.75" x14ac:dyDescent="0.25">
      <c r="A42" s="78" t="s">
        <v>405</v>
      </c>
      <c r="B42" s="19" t="s">
        <v>446</v>
      </c>
      <c r="C42" s="52"/>
    </row>
    <row r="43" spans="1:3" ht="15.75" x14ac:dyDescent="0.25">
      <c r="A43" s="78"/>
      <c r="B43" s="19" t="s">
        <v>447</v>
      </c>
      <c r="C43" s="52"/>
    </row>
    <row r="44" spans="1:3" ht="15.75" x14ac:dyDescent="0.25">
      <c r="A44" s="78"/>
      <c r="B44" s="19" t="s">
        <v>448</v>
      </c>
      <c r="C44" s="52"/>
    </row>
    <row r="45" spans="1:3" ht="15.75" x14ac:dyDescent="0.25">
      <c r="A45" s="40" t="s">
        <v>143</v>
      </c>
      <c r="B45" s="19" t="s">
        <v>23</v>
      </c>
      <c r="C45" s="52">
        <f>SUM(C46:C74)</f>
        <v>0</v>
      </c>
    </row>
    <row r="46" spans="1:3" ht="15.75" x14ac:dyDescent="0.25">
      <c r="A46" s="79" t="s">
        <v>382</v>
      </c>
      <c r="B46" s="19" t="s">
        <v>148</v>
      </c>
      <c r="C46" s="52"/>
    </row>
    <row r="47" spans="1:3" ht="15.75" x14ac:dyDescent="0.25">
      <c r="A47" s="79" t="s">
        <v>380</v>
      </c>
      <c r="B47" s="19" t="s">
        <v>149</v>
      </c>
      <c r="C47" s="52"/>
    </row>
    <row r="48" spans="1:3" ht="15.75" x14ac:dyDescent="0.25">
      <c r="A48" s="78" t="s">
        <v>395</v>
      </c>
      <c r="B48" s="19" t="s">
        <v>150</v>
      </c>
      <c r="C48" s="52"/>
    </row>
    <row r="49" spans="1:3" ht="15.75" x14ac:dyDescent="0.25">
      <c r="A49" s="80" t="s">
        <v>399</v>
      </c>
      <c r="B49" s="19" t="s">
        <v>151</v>
      </c>
      <c r="C49" s="52"/>
    </row>
    <row r="50" spans="1:3" ht="15.75" x14ac:dyDescent="0.25">
      <c r="A50" s="77" t="s">
        <v>394</v>
      </c>
      <c r="B50" s="19" t="s">
        <v>152</v>
      </c>
      <c r="C50" s="52"/>
    </row>
    <row r="51" spans="1:3" ht="15.75" x14ac:dyDescent="0.25">
      <c r="A51" s="79" t="s">
        <v>374</v>
      </c>
      <c r="B51" s="19" t="s">
        <v>449</v>
      </c>
      <c r="C51" s="22"/>
    </row>
    <row r="52" spans="1:3" ht="15.75" x14ac:dyDescent="0.25">
      <c r="A52" s="79" t="s">
        <v>389</v>
      </c>
      <c r="B52" s="19" t="s">
        <v>450</v>
      </c>
      <c r="C52" s="22"/>
    </row>
    <row r="53" spans="1:3" ht="15.75" x14ac:dyDescent="0.25">
      <c r="A53" s="79" t="s">
        <v>386</v>
      </c>
      <c r="B53" s="19" t="s">
        <v>451</v>
      </c>
      <c r="C53" s="22"/>
    </row>
    <row r="54" spans="1:3" ht="15.75" x14ac:dyDescent="0.25">
      <c r="A54" s="79" t="s">
        <v>376</v>
      </c>
      <c r="B54" s="19" t="s">
        <v>452</v>
      </c>
      <c r="C54" s="22"/>
    </row>
    <row r="55" spans="1:3" ht="15.75" x14ac:dyDescent="0.25">
      <c r="A55" s="79" t="s">
        <v>379</v>
      </c>
      <c r="B55" s="19" t="s">
        <v>453</v>
      </c>
      <c r="C55" s="22"/>
    </row>
    <row r="56" spans="1:3" ht="15.75" x14ac:dyDescent="0.25">
      <c r="A56" s="79" t="s">
        <v>381</v>
      </c>
      <c r="B56" s="19" t="s">
        <v>454</v>
      </c>
      <c r="C56" s="22"/>
    </row>
    <row r="57" spans="1:3" ht="15.75" x14ac:dyDescent="0.25">
      <c r="A57" s="76" t="s">
        <v>377</v>
      </c>
      <c r="B57" s="19" t="s">
        <v>455</v>
      </c>
      <c r="C57" s="22"/>
    </row>
    <row r="58" spans="1:3" ht="15.75" x14ac:dyDescent="0.25">
      <c r="A58" s="77" t="s">
        <v>390</v>
      </c>
      <c r="B58" s="19" t="s">
        <v>456</v>
      </c>
      <c r="C58" s="22"/>
    </row>
    <row r="59" spans="1:3" ht="15.75" x14ac:dyDescent="0.25">
      <c r="A59" s="74" t="s">
        <v>166</v>
      </c>
      <c r="B59" s="19" t="s">
        <v>457</v>
      </c>
      <c r="C59" s="22"/>
    </row>
    <row r="60" spans="1:3" ht="15.75" x14ac:dyDescent="0.25">
      <c r="A60" s="80" t="s">
        <v>398</v>
      </c>
      <c r="B60" s="19" t="s">
        <v>458</v>
      </c>
      <c r="C60" s="22"/>
    </row>
    <row r="61" spans="1:3" ht="15.75" x14ac:dyDescent="0.25">
      <c r="A61" s="79" t="s">
        <v>392</v>
      </c>
      <c r="B61" s="19" t="s">
        <v>459</v>
      </c>
      <c r="C61" s="22"/>
    </row>
    <row r="62" spans="1:3" ht="15.75" x14ac:dyDescent="0.25">
      <c r="A62" s="80" t="s">
        <v>397</v>
      </c>
      <c r="B62" s="19" t="s">
        <v>460</v>
      </c>
      <c r="C62" s="22"/>
    </row>
    <row r="63" spans="1:3" ht="15.75" x14ac:dyDescent="0.25">
      <c r="A63" s="79" t="s">
        <v>393</v>
      </c>
      <c r="B63" s="19" t="s">
        <v>461</v>
      </c>
      <c r="C63" s="22"/>
    </row>
    <row r="64" spans="1:3" ht="15.75" x14ac:dyDescent="0.25">
      <c r="A64" s="79" t="s">
        <v>384</v>
      </c>
      <c r="B64" s="19" t="s">
        <v>462</v>
      </c>
      <c r="C64" s="22"/>
    </row>
    <row r="65" spans="1:3" ht="15.75" x14ac:dyDescent="0.25">
      <c r="A65" s="79" t="s">
        <v>387</v>
      </c>
      <c r="B65" s="19" t="s">
        <v>463</v>
      </c>
      <c r="C65" s="22"/>
    </row>
    <row r="66" spans="1:3" ht="15.75" x14ac:dyDescent="0.25">
      <c r="A66" s="74" t="s">
        <v>373</v>
      </c>
      <c r="B66" s="19" t="s">
        <v>464</v>
      </c>
      <c r="C66" s="22"/>
    </row>
    <row r="67" spans="1:3" ht="15.75" x14ac:dyDescent="0.25">
      <c r="A67" s="79" t="s">
        <v>388</v>
      </c>
      <c r="B67" s="19" t="s">
        <v>465</v>
      </c>
      <c r="C67" s="22"/>
    </row>
    <row r="68" spans="1:3" ht="15.75" x14ac:dyDescent="0.25">
      <c r="A68" s="79" t="s">
        <v>385</v>
      </c>
      <c r="B68" s="19" t="s">
        <v>466</v>
      </c>
      <c r="C68" s="22"/>
    </row>
    <row r="69" spans="1:3" ht="15.75" x14ac:dyDescent="0.25">
      <c r="A69" s="79" t="s">
        <v>378</v>
      </c>
      <c r="B69" s="19" t="s">
        <v>467</v>
      </c>
      <c r="C69" s="22"/>
    </row>
    <row r="70" spans="1:3" ht="15.75" x14ac:dyDescent="0.25">
      <c r="A70" s="80" t="s">
        <v>396</v>
      </c>
      <c r="B70" s="19" t="s">
        <v>468</v>
      </c>
      <c r="C70" s="22"/>
    </row>
    <row r="71" spans="1:3" ht="15.75" x14ac:dyDescent="0.25">
      <c r="A71" s="81" t="s">
        <v>400</v>
      </c>
      <c r="B71" s="19" t="s">
        <v>469</v>
      </c>
      <c r="C71" s="22"/>
    </row>
    <row r="72" spans="1:3" ht="15.75" x14ac:dyDescent="0.25">
      <c r="A72" s="79" t="s">
        <v>383</v>
      </c>
      <c r="B72" s="19" t="s">
        <v>470</v>
      </c>
      <c r="C72" s="22"/>
    </row>
    <row r="73" spans="1:3" ht="15.75" x14ac:dyDescent="0.25">
      <c r="A73" s="79"/>
      <c r="B73" s="19" t="s">
        <v>471</v>
      </c>
      <c r="C73" s="22"/>
    </row>
    <row r="74" spans="1:3" ht="15.75" x14ac:dyDescent="0.25">
      <c r="A74" s="79"/>
      <c r="B74" s="19" t="s">
        <v>655</v>
      </c>
      <c r="C74" s="22"/>
    </row>
    <row r="75" spans="1:3" x14ac:dyDescent="0.25">
      <c r="C75" s="12"/>
    </row>
    <row r="76" spans="1:3" ht="23.25" customHeight="1" x14ac:dyDescent="0.25">
      <c r="A76" s="95" t="s">
        <v>13</v>
      </c>
      <c r="B76" s="95"/>
    </row>
    <row r="77" spans="1:3" ht="23.25" customHeight="1" x14ac:dyDescent="0.25">
      <c r="A77" s="42"/>
      <c r="B77" s="42"/>
    </row>
    <row r="78" spans="1:3" ht="18.75" x14ac:dyDescent="0.3">
      <c r="A78" s="6"/>
      <c r="B78" s="99" t="s">
        <v>38</v>
      </c>
      <c r="C78" s="99"/>
    </row>
    <row r="79" spans="1:3" x14ac:dyDescent="0.25">
      <c r="A79" s="12" t="s">
        <v>14</v>
      </c>
      <c r="B79" s="100" t="s">
        <v>15</v>
      </c>
      <c r="C79" s="100"/>
    </row>
    <row r="81" spans="1:3" x14ac:dyDescent="0.25">
      <c r="A81" s="5" t="s">
        <v>16</v>
      </c>
    </row>
    <row r="83" spans="1:3" x14ac:dyDescent="0.25">
      <c r="A83" s="5" t="s">
        <v>17</v>
      </c>
    </row>
    <row r="84" spans="1:3" x14ac:dyDescent="0.25">
      <c r="C84" s="12"/>
    </row>
    <row r="87" spans="1:3" x14ac:dyDescent="0.25">
      <c r="A87" s="17"/>
    </row>
  </sheetData>
  <autoFilter ref="A17:C17"/>
  <mergeCells count="6">
    <mergeCell ref="B78:C78"/>
    <mergeCell ref="B79:C79"/>
    <mergeCell ref="A5:C5"/>
    <mergeCell ref="A14:C14"/>
    <mergeCell ref="A13:C13"/>
    <mergeCell ref="A76:B76"/>
  </mergeCells>
  <hyperlinks>
    <hyperlink ref="A10" location="P149" display="P149"/>
  </hyperlinks>
  <pageMargins left="1.1023622047244095" right="0.70866141732283472" top="0.74803149606299213" bottom="0.74803149606299213" header="0.31496062992125984" footer="0.31496062992125984"/>
  <pageSetup paperSize="9" orientation="portrait" horizontalDpi="0" verticalDpi="0" r:id="rId1"/>
  <headerFooter>
    <oddFooter>Страница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1"/>
  <sheetViews>
    <sheetView topLeftCell="A34" workbookViewId="0">
      <selection activeCell="A45" sqref="A45"/>
    </sheetView>
  </sheetViews>
  <sheetFormatPr defaultRowHeight="15" x14ac:dyDescent="0.25"/>
  <cols>
    <col min="1" max="1" width="42.7109375" customWidth="1"/>
    <col min="2" max="2" width="12" customWidth="1"/>
    <col min="3" max="3" width="18.7109375" customWidth="1"/>
  </cols>
  <sheetData>
    <row r="1" spans="1:3" ht="15.75" x14ac:dyDescent="0.25">
      <c r="C1" s="1" t="s">
        <v>26</v>
      </c>
    </row>
    <row r="2" spans="1:3" ht="15.75" x14ac:dyDescent="0.25">
      <c r="C2" s="1" t="s">
        <v>27</v>
      </c>
    </row>
    <row r="3" spans="1:3" ht="15.75" x14ac:dyDescent="0.25">
      <c r="C3" s="1" t="s">
        <v>1</v>
      </c>
    </row>
    <row r="4" spans="1:3" ht="15.75" x14ac:dyDescent="0.25">
      <c r="C4" s="1"/>
    </row>
    <row r="5" spans="1:3" ht="41.25" customHeight="1" x14ac:dyDescent="0.3">
      <c r="A5" s="102" t="s">
        <v>39</v>
      </c>
      <c r="B5" s="102"/>
      <c r="C5" s="102"/>
    </row>
    <row r="6" spans="1:3" ht="15.75" x14ac:dyDescent="0.25">
      <c r="A6" s="2"/>
    </row>
    <row r="7" spans="1:3" ht="15.75" x14ac:dyDescent="0.25">
      <c r="A7" s="2" t="s">
        <v>3</v>
      </c>
    </row>
    <row r="9" spans="1:3" ht="16.5" x14ac:dyDescent="0.25">
      <c r="A9" s="18" t="s">
        <v>4</v>
      </c>
    </row>
    <row r="10" spans="1:3" x14ac:dyDescent="0.25">
      <c r="A10" s="7" t="s">
        <v>12</v>
      </c>
    </row>
    <row r="11" spans="1:3" x14ac:dyDescent="0.25">
      <c r="A11" s="20" t="s">
        <v>29</v>
      </c>
    </row>
    <row r="12" spans="1:3" x14ac:dyDescent="0.25">
      <c r="A12" s="20"/>
    </row>
    <row r="13" spans="1:3" ht="16.5" x14ac:dyDescent="0.25">
      <c r="A13" s="101"/>
      <c r="B13" s="101"/>
      <c r="C13" s="101"/>
    </row>
    <row r="14" spans="1:3" x14ac:dyDescent="0.25">
      <c r="A14" s="96" t="s">
        <v>5</v>
      </c>
      <c r="B14" s="96"/>
      <c r="C14" s="96"/>
    </row>
    <row r="16" spans="1:3" s="24" customFormat="1" ht="62.25" customHeight="1" x14ac:dyDescent="0.25">
      <c r="A16" s="13" t="s">
        <v>18</v>
      </c>
      <c r="B16" s="13" t="s">
        <v>40</v>
      </c>
      <c r="C16" s="13" t="s">
        <v>19</v>
      </c>
    </row>
    <row r="17" spans="1:3" ht="15.75" x14ac:dyDescent="0.25">
      <c r="A17" s="13">
        <v>1</v>
      </c>
      <c r="B17" s="13">
        <v>2</v>
      </c>
      <c r="C17" s="13">
        <v>3</v>
      </c>
    </row>
    <row r="18" spans="1:3" ht="15.75" x14ac:dyDescent="0.25">
      <c r="A18" s="14" t="s">
        <v>20</v>
      </c>
      <c r="B18" s="55">
        <v>10</v>
      </c>
      <c r="C18" s="55">
        <f>SUM(C20:C68)</f>
        <v>0</v>
      </c>
    </row>
    <row r="19" spans="1:3" ht="15.75" x14ac:dyDescent="0.25">
      <c r="A19" s="14" t="s">
        <v>21</v>
      </c>
      <c r="B19" s="89"/>
      <c r="C19" s="55"/>
    </row>
    <row r="20" spans="1:3" ht="30" x14ac:dyDescent="0.25">
      <c r="A20" s="85" t="s">
        <v>500</v>
      </c>
      <c r="B20" s="19" t="s">
        <v>22</v>
      </c>
      <c r="C20" s="55"/>
    </row>
    <row r="21" spans="1:3" ht="15.75" x14ac:dyDescent="0.25">
      <c r="A21" s="86" t="s">
        <v>504</v>
      </c>
      <c r="B21" s="19" t="s">
        <v>23</v>
      </c>
      <c r="C21" s="55"/>
    </row>
    <row r="22" spans="1:3" ht="15.75" x14ac:dyDescent="0.25">
      <c r="A22" s="79" t="s">
        <v>382</v>
      </c>
      <c r="B22" s="19" t="s">
        <v>24</v>
      </c>
      <c r="C22" s="55"/>
    </row>
    <row r="23" spans="1:3" ht="15.75" x14ac:dyDescent="0.25">
      <c r="A23" s="87" t="s">
        <v>375</v>
      </c>
      <c r="B23" s="19" t="s">
        <v>25</v>
      </c>
      <c r="C23" s="53"/>
    </row>
    <row r="24" spans="1:3" ht="15.75" x14ac:dyDescent="0.25">
      <c r="A24" s="79" t="s">
        <v>380</v>
      </c>
      <c r="B24" s="19" t="s">
        <v>30</v>
      </c>
      <c r="C24" s="53"/>
    </row>
    <row r="25" spans="1:3" ht="15.75" x14ac:dyDescent="0.25">
      <c r="A25" s="91" t="s">
        <v>525</v>
      </c>
      <c r="B25" s="19" t="s">
        <v>31</v>
      </c>
      <c r="C25" s="53"/>
    </row>
    <row r="26" spans="1:3" ht="15.75" x14ac:dyDescent="0.25">
      <c r="A26" s="78" t="s">
        <v>395</v>
      </c>
      <c r="B26" s="19" t="s">
        <v>32</v>
      </c>
      <c r="C26" s="53"/>
    </row>
    <row r="27" spans="1:3" ht="15.75" x14ac:dyDescent="0.25">
      <c r="A27" s="87" t="s">
        <v>503</v>
      </c>
      <c r="B27" s="19" t="s">
        <v>33</v>
      </c>
      <c r="C27" s="53"/>
    </row>
    <row r="28" spans="1:3" ht="15.75" x14ac:dyDescent="0.25">
      <c r="A28" s="87" t="s">
        <v>502</v>
      </c>
      <c r="B28" s="19" t="s">
        <v>34</v>
      </c>
      <c r="C28" s="53"/>
    </row>
    <row r="29" spans="1:3" ht="15.75" x14ac:dyDescent="0.25">
      <c r="A29" s="80" t="s">
        <v>399</v>
      </c>
      <c r="B29" s="19" t="s">
        <v>35</v>
      </c>
      <c r="C29" s="53"/>
    </row>
    <row r="30" spans="1:3" ht="15.75" x14ac:dyDescent="0.25">
      <c r="A30" s="87" t="s">
        <v>488</v>
      </c>
      <c r="B30" s="19" t="s">
        <v>36</v>
      </c>
      <c r="C30" s="53"/>
    </row>
    <row r="31" spans="1:3" ht="30" x14ac:dyDescent="0.25">
      <c r="A31" s="85" t="s">
        <v>497</v>
      </c>
      <c r="B31" s="19" t="s">
        <v>37</v>
      </c>
      <c r="C31" s="53"/>
    </row>
    <row r="32" spans="1:3" ht="15.75" x14ac:dyDescent="0.25">
      <c r="A32" s="87" t="s">
        <v>490</v>
      </c>
      <c r="B32" s="19" t="s">
        <v>472</v>
      </c>
      <c r="C32" s="53"/>
    </row>
    <row r="33" spans="1:3" ht="15.75" x14ac:dyDescent="0.25">
      <c r="A33" s="77" t="s">
        <v>394</v>
      </c>
      <c r="B33" s="19" t="s">
        <v>473</v>
      </c>
      <c r="C33" s="53"/>
    </row>
    <row r="34" spans="1:3" ht="15.75" x14ac:dyDescent="0.25">
      <c r="A34" s="79" t="s">
        <v>374</v>
      </c>
      <c r="B34" s="19" t="s">
        <v>474</v>
      </c>
      <c r="C34" s="53"/>
    </row>
    <row r="35" spans="1:3" ht="15.75" x14ac:dyDescent="0.25">
      <c r="A35" s="79" t="s">
        <v>389</v>
      </c>
      <c r="B35" s="19" t="s">
        <v>475</v>
      </c>
      <c r="C35" s="53"/>
    </row>
    <row r="36" spans="1:3" ht="15.75" x14ac:dyDescent="0.25">
      <c r="A36" s="79" t="s">
        <v>386</v>
      </c>
      <c r="B36" s="19" t="s">
        <v>476</v>
      </c>
      <c r="C36" s="53"/>
    </row>
    <row r="37" spans="1:3" ht="15.75" x14ac:dyDescent="0.25">
      <c r="A37" s="87" t="s">
        <v>498</v>
      </c>
      <c r="B37" s="19" t="s">
        <v>477</v>
      </c>
      <c r="C37" s="53"/>
    </row>
    <row r="38" spans="1:3" ht="15.75" x14ac:dyDescent="0.25">
      <c r="A38" s="87" t="s">
        <v>505</v>
      </c>
      <c r="B38" s="19" t="s">
        <v>478</v>
      </c>
      <c r="C38" s="53"/>
    </row>
    <row r="39" spans="1:3" ht="15.75" x14ac:dyDescent="0.25">
      <c r="A39" s="88" t="s">
        <v>492</v>
      </c>
      <c r="B39" s="19" t="s">
        <v>479</v>
      </c>
      <c r="C39" s="53"/>
    </row>
    <row r="40" spans="1:3" ht="15.75" x14ac:dyDescent="0.25">
      <c r="A40" s="79" t="s">
        <v>376</v>
      </c>
      <c r="B40" s="19" t="s">
        <v>480</v>
      </c>
      <c r="C40" s="53"/>
    </row>
    <row r="41" spans="1:3" ht="15.75" x14ac:dyDescent="0.25">
      <c r="A41" s="79" t="s">
        <v>379</v>
      </c>
      <c r="B41" s="19" t="s">
        <v>481</v>
      </c>
      <c r="C41" s="53"/>
    </row>
    <row r="42" spans="1:3" ht="15.75" x14ac:dyDescent="0.25">
      <c r="A42" s="88" t="s">
        <v>493</v>
      </c>
      <c r="B42" s="19" t="s">
        <v>482</v>
      </c>
      <c r="C42" s="53"/>
    </row>
    <row r="43" spans="1:3" ht="15.75" x14ac:dyDescent="0.25">
      <c r="A43" s="88" t="s">
        <v>495</v>
      </c>
      <c r="B43" s="19" t="s">
        <v>483</v>
      </c>
      <c r="C43" s="53"/>
    </row>
    <row r="44" spans="1:3" ht="15.75" x14ac:dyDescent="0.25">
      <c r="A44" s="88" t="s">
        <v>496</v>
      </c>
      <c r="B44" s="19" t="s">
        <v>484</v>
      </c>
      <c r="C44" s="53"/>
    </row>
    <row r="45" spans="1:3" ht="15.75" x14ac:dyDescent="0.25">
      <c r="A45" s="88" t="s">
        <v>494</v>
      </c>
      <c r="B45" s="19" t="s">
        <v>485</v>
      </c>
      <c r="C45" s="53"/>
    </row>
    <row r="46" spans="1:3" ht="15.75" x14ac:dyDescent="0.25">
      <c r="A46" s="87" t="s">
        <v>491</v>
      </c>
      <c r="B46" s="19" t="s">
        <v>486</v>
      </c>
      <c r="C46" s="53"/>
    </row>
    <row r="47" spans="1:3" ht="15.75" x14ac:dyDescent="0.25">
      <c r="A47" s="79" t="s">
        <v>381</v>
      </c>
      <c r="B47" s="19" t="s">
        <v>487</v>
      </c>
      <c r="C47" s="53"/>
    </row>
    <row r="48" spans="1:3" ht="15.75" x14ac:dyDescent="0.25">
      <c r="A48" s="76" t="s">
        <v>377</v>
      </c>
      <c r="B48" s="19" t="s">
        <v>506</v>
      </c>
      <c r="C48" s="53"/>
    </row>
    <row r="49" spans="1:3" ht="15.75" x14ac:dyDescent="0.25">
      <c r="A49" s="77" t="s">
        <v>390</v>
      </c>
      <c r="B49" s="19" t="s">
        <v>507</v>
      </c>
      <c r="C49" s="53"/>
    </row>
    <row r="50" spans="1:3" ht="30" x14ac:dyDescent="0.25">
      <c r="A50" s="90" t="s">
        <v>499</v>
      </c>
      <c r="B50" s="19" t="s">
        <v>508</v>
      </c>
      <c r="C50" s="53"/>
    </row>
    <row r="51" spans="1:3" ht="15.75" x14ac:dyDescent="0.25">
      <c r="A51" s="90" t="s">
        <v>166</v>
      </c>
      <c r="B51" s="19" t="s">
        <v>509</v>
      </c>
      <c r="C51" s="53"/>
    </row>
    <row r="52" spans="1:3" ht="15.75" x14ac:dyDescent="0.25">
      <c r="A52" s="80" t="s">
        <v>398</v>
      </c>
      <c r="B52" s="19" t="s">
        <v>510</v>
      </c>
      <c r="C52" s="53"/>
    </row>
    <row r="53" spans="1:3" ht="15.75" x14ac:dyDescent="0.25">
      <c r="A53" s="79" t="s">
        <v>392</v>
      </c>
      <c r="B53" s="19" t="s">
        <v>511</v>
      </c>
      <c r="C53" s="53"/>
    </row>
    <row r="54" spans="1:3" ht="15.75" x14ac:dyDescent="0.25">
      <c r="A54" s="80" t="s">
        <v>397</v>
      </c>
      <c r="B54" s="19" t="s">
        <v>512</v>
      </c>
      <c r="C54" s="53"/>
    </row>
    <row r="55" spans="1:3" ht="15.75" x14ac:dyDescent="0.25">
      <c r="A55" s="79" t="s">
        <v>393</v>
      </c>
      <c r="B55" s="19" t="s">
        <v>513</v>
      </c>
      <c r="C55" s="53"/>
    </row>
    <row r="56" spans="1:3" ht="15.75" x14ac:dyDescent="0.25">
      <c r="A56" s="79" t="s">
        <v>384</v>
      </c>
      <c r="B56" s="19" t="s">
        <v>514</v>
      </c>
      <c r="C56" s="53"/>
    </row>
    <row r="57" spans="1:3" ht="15.75" x14ac:dyDescent="0.25">
      <c r="A57" s="79" t="s">
        <v>387</v>
      </c>
      <c r="B57" s="19" t="s">
        <v>515</v>
      </c>
      <c r="C57" s="53"/>
    </row>
    <row r="58" spans="1:3" ht="15.75" x14ac:dyDescent="0.25">
      <c r="A58" s="74" t="s">
        <v>373</v>
      </c>
      <c r="B58" s="19" t="s">
        <v>516</v>
      </c>
      <c r="C58" s="53"/>
    </row>
    <row r="59" spans="1:3" ht="15.75" x14ac:dyDescent="0.25">
      <c r="A59" s="80" t="s">
        <v>524</v>
      </c>
      <c r="B59" s="19" t="s">
        <v>517</v>
      </c>
      <c r="C59" s="53"/>
    </row>
    <row r="60" spans="1:3" ht="15.75" x14ac:dyDescent="0.25">
      <c r="A60" s="87" t="s">
        <v>489</v>
      </c>
      <c r="B60" s="19" t="s">
        <v>518</v>
      </c>
      <c r="C60" s="53"/>
    </row>
    <row r="61" spans="1:3" ht="15.75" x14ac:dyDescent="0.25">
      <c r="A61" s="79" t="s">
        <v>388</v>
      </c>
      <c r="B61" s="19" t="s">
        <v>519</v>
      </c>
      <c r="C61" s="53"/>
    </row>
    <row r="62" spans="1:3" ht="15.75" x14ac:dyDescent="0.25">
      <c r="A62" s="79" t="s">
        <v>385</v>
      </c>
      <c r="B62" s="19" t="s">
        <v>520</v>
      </c>
      <c r="C62" s="53"/>
    </row>
    <row r="63" spans="1:3" ht="15.75" x14ac:dyDescent="0.25">
      <c r="A63" s="79" t="s">
        <v>378</v>
      </c>
      <c r="B63" s="19" t="s">
        <v>521</v>
      </c>
      <c r="C63" s="53"/>
    </row>
    <row r="64" spans="1:3" ht="15.75" x14ac:dyDescent="0.25">
      <c r="A64" s="87" t="s">
        <v>501</v>
      </c>
      <c r="B64" s="19" t="s">
        <v>522</v>
      </c>
      <c r="C64" s="53"/>
    </row>
    <row r="65" spans="1:3" ht="15.75" x14ac:dyDescent="0.25">
      <c r="A65" s="80" t="s">
        <v>396</v>
      </c>
      <c r="B65" s="19" t="s">
        <v>523</v>
      </c>
      <c r="C65" s="53"/>
    </row>
    <row r="66" spans="1:3" ht="15.75" x14ac:dyDescent="0.25">
      <c r="A66" s="79" t="s">
        <v>383</v>
      </c>
      <c r="B66" s="19" t="s">
        <v>526</v>
      </c>
      <c r="C66" s="53"/>
    </row>
    <row r="67" spans="1:3" ht="15.75" x14ac:dyDescent="0.25">
      <c r="A67" s="54"/>
      <c r="B67" s="19" t="s">
        <v>527</v>
      </c>
      <c r="C67" s="53"/>
    </row>
    <row r="68" spans="1:3" ht="15.75" x14ac:dyDescent="0.25">
      <c r="A68" s="54"/>
      <c r="B68" s="19" t="s">
        <v>654</v>
      </c>
      <c r="C68" s="53"/>
    </row>
    <row r="69" spans="1:3" ht="15.75" x14ac:dyDescent="0.25">
      <c r="A69" s="83"/>
      <c r="B69" s="36"/>
      <c r="C69" s="84"/>
    </row>
    <row r="70" spans="1:3" s="5" customFormat="1" ht="23.25" customHeight="1" x14ac:dyDescent="0.25">
      <c r="A70" s="95" t="s">
        <v>13</v>
      </c>
      <c r="B70" s="95"/>
    </row>
    <row r="71" spans="1:3" s="5" customFormat="1" ht="23.25" customHeight="1" x14ac:dyDescent="0.25">
      <c r="A71" s="16"/>
      <c r="B71" s="16"/>
    </row>
    <row r="72" spans="1:3" s="5" customFormat="1" ht="18.75" x14ac:dyDescent="0.3">
      <c r="A72" s="6"/>
      <c r="B72" s="99" t="s">
        <v>38</v>
      </c>
      <c r="C72" s="99"/>
    </row>
    <row r="73" spans="1:3" s="5" customFormat="1" x14ac:dyDescent="0.25">
      <c r="A73" s="12" t="s">
        <v>14</v>
      </c>
      <c r="B73" s="100" t="s">
        <v>15</v>
      </c>
      <c r="C73" s="100"/>
    </row>
    <row r="74" spans="1:3" s="5" customFormat="1" x14ac:dyDescent="0.25"/>
    <row r="75" spans="1:3" s="5" customFormat="1" x14ac:dyDescent="0.25">
      <c r="A75" s="5" t="s">
        <v>16</v>
      </c>
    </row>
    <row r="76" spans="1:3" s="5" customFormat="1" x14ac:dyDescent="0.25"/>
    <row r="77" spans="1:3" s="5" customFormat="1" x14ac:dyDescent="0.25">
      <c r="A77" s="5" t="s">
        <v>17</v>
      </c>
    </row>
    <row r="78" spans="1:3" x14ac:dyDescent="0.25">
      <c r="C78" s="4"/>
    </row>
    <row r="81" spans="1:1" x14ac:dyDescent="0.25">
      <c r="A81" s="17"/>
    </row>
  </sheetData>
  <autoFilter ref="A17:C17"/>
  <sortState ref="A20:A65">
    <sortCondition ref="A20:A65"/>
  </sortState>
  <mergeCells count="6">
    <mergeCell ref="B73:C73"/>
    <mergeCell ref="A5:C5"/>
    <mergeCell ref="A13:C13"/>
    <mergeCell ref="A14:C14"/>
    <mergeCell ref="A70:B70"/>
    <mergeCell ref="B72:C72"/>
  </mergeCells>
  <hyperlinks>
    <hyperlink ref="A10" location="P149" display="P149"/>
  </hyperlinks>
  <pageMargins left="1.1023622047244095" right="0.70866141732283472" top="0.74803149606299213" bottom="0.74803149606299213" header="0.31496062992125984" footer="0.31496062992125984"/>
  <pageSetup paperSize="9" orientation="portrait" horizontalDpi="0" verticalDpi="0" r:id="rId1"/>
  <headerFooter>
    <oddFooter>Страница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tabSelected="1" zoomScaleNormal="100" workbookViewId="0">
      <selection activeCell="F16" sqref="F16"/>
    </sheetView>
  </sheetViews>
  <sheetFormatPr defaultRowHeight="15" x14ac:dyDescent="0.25"/>
  <cols>
    <col min="1" max="1" width="42.7109375" style="5" customWidth="1"/>
    <col min="2" max="2" width="12" style="5" customWidth="1"/>
    <col min="3" max="3" width="18.7109375" style="5" customWidth="1"/>
    <col min="4" max="16384" width="9.140625" style="5"/>
  </cols>
  <sheetData>
    <row r="1" spans="1:3" ht="15.75" x14ac:dyDescent="0.25">
      <c r="C1" s="1" t="s">
        <v>26</v>
      </c>
    </row>
    <row r="2" spans="1:3" ht="15.75" x14ac:dyDescent="0.25">
      <c r="C2" s="1" t="s">
        <v>41</v>
      </c>
    </row>
    <row r="3" spans="1:3" ht="15.75" x14ac:dyDescent="0.25">
      <c r="C3" s="1" t="s">
        <v>1</v>
      </c>
    </row>
    <row r="4" spans="1:3" ht="7.5" customHeight="1" x14ac:dyDescent="0.25">
      <c r="C4" s="1"/>
    </row>
    <row r="5" spans="1:3" ht="80.25" customHeight="1" x14ac:dyDescent="0.3">
      <c r="A5" s="102" t="s">
        <v>42</v>
      </c>
      <c r="B5" s="102"/>
      <c r="C5" s="102"/>
    </row>
    <row r="6" spans="1:3" ht="15.75" x14ac:dyDescent="0.25">
      <c r="A6" s="2"/>
    </row>
    <row r="7" spans="1:3" ht="15.75" x14ac:dyDescent="0.25">
      <c r="A7" s="2" t="s">
        <v>3</v>
      </c>
    </row>
    <row r="9" spans="1:3" ht="16.5" x14ac:dyDescent="0.25">
      <c r="A9" s="18" t="s">
        <v>4</v>
      </c>
    </row>
    <row r="10" spans="1:3" x14ac:dyDescent="0.25">
      <c r="A10" s="7" t="s">
        <v>12</v>
      </c>
    </row>
    <row r="11" spans="1:3" x14ac:dyDescent="0.25">
      <c r="A11" s="20" t="s">
        <v>29</v>
      </c>
    </row>
    <row r="12" spans="1:3" x14ac:dyDescent="0.25">
      <c r="A12" s="20"/>
    </row>
    <row r="13" spans="1:3" ht="16.5" x14ac:dyDescent="0.25">
      <c r="A13" s="101"/>
      <c r="B13" s="101"/>
      <c r="C13" s="101"/>
    </row>
    <row r="14" spans="1:3" x14ac:dyDescent="0.25">
      <c r="A14" s="96" t="s">
        <v>5</v>
      </c>
      <c r="B14" s="96"/>
      <c r="C14" s="96"/>
    </row>
    <row r="16" spans="1:3" s="23" customFormat="1" ht="80.25" customHeight="1" x14ac:dyDescent="0.25">
      <c r="A16" s="13" t="s">
        <v>43</v>
      </c>
      <c r="B16" s="13" t="s">
        <v>40</v>
      </c>
      <c r="C16" s="13" t="s">
        <v>44</v>
      </c>
    </row>
    <row r="17" spans="1:3" ht="15.75" x14ac:dyDescent="0.25">
      <c r="A17" s="13">
        <v>1</v>
      </c>
      <c r="B17" s="13">
        <v>2</v>
      </c>
      <c r="C17" s="13">
        <v>3</v>
      </c>
    </row>
    <row r="18" spans="1:3" ht="31.5" x14ac:dyDescent="0.25">
      <c r="A18" s="14" t="s">
        <v>45</v>
      </c>
      <c r="B18" s="19" t="s">
        <v>154</v>
      </c>
      <c r="C18" s="13"/>
    </row>
    <row r="19" spans="1:3" ht="15.75" x14ac:dyDescent="0.25">
      <c r="A19" s="14"/>
      <c r="B19" s="19" t="s">
        <v>61</v>
      </c>
      <c r="C19" s="43"/>
    </row>
    <row r="20" spans="1:3" ht="15.75" x14ac:dyDescent="0.25">
      <c r="A20" s="14"/>
      <c r="B20" s="19" t="s">
        <v>62</v>
      </c>
      <c r="C20" s="43"/>
    </row>
    <row r="21" spans="1:3" ht="15.75" x14ac:dyDescent="0.25">
      <c r="A21" s="14"/>
      <c r="B21" s="19" t="s">
        <v>155</v>
      </c>
      <c r="C21" s="43"/>
    </row>
    <row r="22" spans="1:3" ht="15.75" x14ac:dyDescent="0.25">
      <c r="A22" s="14"/>
      <c r="B22" s="19" t="s">
        <v>156</v>
      </c>
      <c r="C22" s="43"/>
    </row>
    <row r="23" spans="1:3" ht="15.75" x14ac:dyDescent="0.25">
      <c r="A23" s="14" t="s">
        <v>46</v>
      </c>
      <c r="B23" s="19" t="s">
        <v>47</v>
      </c>
      <c r="C23" s="13"/>
    </row>
    <row r="24" spans="1:3" ht="15.75" x14ac:dyDescent="0.25">
      <c r="A24" s="14"/>
      <c r="B24" s="19" t="s">
        <v>49</v>
      </c>
      <c r="C24" s="13"/>
    </row>
    <row r="25" spans="1:3" ht="15.75" x14ac:dyDescent="0.25">
      <c r="A25" s="14"/>
      <c r="B25" s="19" t="s">
        <v>50</v>
      </c>
      <c r="C25" s="13"/>
    </row>
    <row r="26" spans="1:3" ht="15.75" x14ac:dyDescent="0.25">
      <c r="A26" s="14"/>
      <c r="B26" s="19" t="s">
        <v>51</v>
      </c>
      <c r="C26" s="13"/>
    </row>
    <row r="27" spans="1:3" ht="15.75" x14ac:dyDescent="0.25">
      <c r="A27" s="21"/>
      <c r="B27" s="19" t="s">
        <v>52</v>
      </c>
      <c r="C27" s="22"/>
    </row>
    <row r="28" spans="1:3" ht="15.75" x14ac:dyDescent="0.25">
      <c r="A28" s="21" t="s">
        <v>48</v>
      </c>
      <c r="B28" s="19" t="s">
        <v>53</v>
      </c>
      <c r="C28" s="22"/>
    </row>
    <row r="29" spans="1:3" ht="15.75" x14ac:dyDescent="0.25">
      <c r="A29" s="21"/>
      <c r="B29" s="19" t="s">
        <v>54</v>
      </c>
      <c r="C29" s="22"/>
    </row>
    <row r="30" spans="1:3" ht="15.75" x14ac:dyDescent="0.25">
      <c r="A30" s="21"/>
      <c r="B30" s="19" t="s">
        <v>55</v>
      </c>
      <c r="C30" s="22"/>
    </row>
    <row r="31" spans="1:3" ht="15.75" x14ac:dyDescent="0.25">
      <c r="A31" s="21"/>
      <c r="B31" s="19" t="s">
        <v>56</v>
      </c>
      <c r="C31" s="22"/>
    </row>
    <row r="32" spans="1:3" ht="15.75" x14ac:dyDescent="0.25">
      <c r="A32" s="21"/>
      <c r="B32" s="19" t="s">
        <v>57</v>
      </c>
      <c r="C32" s="22"/>
    </row>
    <row r="33" spans="1:3" x14ac:dyDescent="0.25">
      <c r="C33" s="12"/>
    </row>
    <row r="34" spans="1:3" ht="23.25" customHeight="1" x14ac:dyDescent="0.25">
      <c r="A34" s="95" t="s">
        <v>13</v>
      </c>
      <c r="B34" s="95"/>
    </row>
    <row r="35" spans="1:3" ht="11.25" customHeight="1" x14ac:dyDescent="0.25">
      <c r="A35" s="16"/>
      <c r="B35" s="16"/>
    </row>
    <row r="36" spans="1:3" ht="18.75" x14ac:dyDescent="0.3">
      <c r="A36" s="6"/>
      <c r="B36" s="99" t="s">
        <v>38</v>
      </c>
      <c r="C36" s="99"/>
    </row>
    <row r="37" spans="1:3" x14ac:dyDescent="0.25">
      <c r="A37" s="12" t="s">
        <v>14</v>
      </c>
      <c r="B37" s="100" t="s">
        <v>15</v>
      </c>
      <c r="C37" s="100"/>
    </row>
    <row r="39" spans="1:3" x14ac:dyDescent="0.25">
      <c r="A39" s="5" t="s">
        <v>16</v>
      </c>
    </row>
    <row r="41" spans="1:3" x14ac:dyDescent="0.25">
      <c r="A41" s="5" t="s">
        <v>17</v>
      </c>
    </row>
    <row r="42" spans="1:3" x14ac:dyDescent="0.25">
      <c r="C42" s="12"/>
    </row>
    <row r="45" spans="1:3" x14ac:dyDescent="0.25">
      <c r="A45" s="17"/>
    </row>
  </sheetData>
  <autoFilter ref="A17:C17"/>
  <mergeCells count="6">
    <mergeCell ref="B37:C37"/>
    <mergeCell ref="A5:C5"/>
    <mergeCell ref="A13:C13"/>
    <mergeCell ref="A14:C14"/>
    <mergeCell ref="A34:B34"/>
    <mergeCell ref="B36:C36"/>
  </mergeCells>
  <hyperlinks>
    <hyperlink ref="A10" location="P149" display="P149"/>
  </hyperlinks>
  <pageMargins left="1.299212598425197" right="0.70866141732283472" top="0.74803149606299213" bottom="0.74803149606299213" header="0.31496062992125984" footer="0.31496062992125984"/>
  <pageSetup paperSize="9" scale="97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activeCell="A19" sqref="A19"/>
    </sheetView>
  </sheetViews>
  <sheetFormatPr defaultRowHeight="15" x14ac:dyDescent="0.25"/>
  <cols>
    <col min="1" max="1" width="42.7109375" style="5" customWidth="1"/>
    <col min="2" max="2" width="12" style="5" customWidth="1"/>
    <col min="3" max="3" width="14.42578125" style="5" customWidth="1"/>
    <col min="4" max="4" width="13.42578125" style="5" customWidth="1"/>
    <col min="5" max="16384" width="9.140625" style="5"/>
  </cols>
  <sheetData>
    <row r="1" spans="1:4" ht="15.75" x14ac:dyDescent="0.25">
      <c r="D1" s="1" t="s">
        <v>26</v>
      </c>
    </row>
    <row r="2" spans="1:4" ht="15.75" x14ac:dyDescent="0.25">
      <c r="D2" s="1" t="s">
        <v>41</v>
      </c>
    </row>
    <row r="3" spans="1:4" ht="15.75" x14ac:dyDescent="0.25">
      <c r="D3" s="1" t="s">
        <v>1</v>
      </c>
    </row>
    <row r="4" spans="1:4" ht="7.5" customHeight="1" x14ac:dyDescent="0.25">
      <c r="C4" s="1"/>
    </row>
    <row r="5" spans="1:4" ht="36.75" customHeight="1" x14ac:dyDescent="0.3">
      <c r="A5" s="102" t="s">
        <v>159</v>
      </c>
      <c r="B5" s="102"/>
      <c r="C5" s="102"/>
      <c r="D5" s="102"/>
    </row>
    <row r="6" spans="1:4" ht="15.75" x14ac:dyDescent="0.25">
      <c r="A6" s="2"/>
    </row>
    <row r="7" spans="1:4" ht="15.75" x14ac:dyDescent="0.25">
      <c r="A7" s="2" t="s">
        <v>3</v>
      </c>
    </row>
    <row r="9" spans="1:4" ht="16.5" x14ac:dyDescent="0.25">
      <c r="A9" s="18" t="s">
        <v>4</v>
      </c>
    </row>
    <row r="10" spans="1:4" x14ac:dyDescent="0.25">
      <c r="A10" s="7" t="s">
        <v>12</v>
      </c>
    </row>
    <row r="11" spans="1:4" x14ac:dyDescent="0.25">
      <c r="A11" s="20" t="s">
        <v>29</v>
      </c>
    </row>
    <row r="12" spans="1:4" x14ac:dyDescent="0.25">
      <c r="A12" s="20"/>
    </row>
    <row r="13" spans="1:4" ht="16.5" x14ac:dyDescent="0.25">
      <c r="A13" s="101"/>
      <c r="B13" s="101"/>
      <c r="C13" s="101"/>
      <c r="D13" s="101"/>
    </row>
    <row r="14" spans="1:4" x14ac:dyDescent="0.25">
      <c r="A14" s="103" t="s">
        <v>5</v>
      </c>
      <c r="B14" s="103"/>
      <c r="C14" s="103"/>
    </row>
    <row r="16" spans="1:4" s="23" customFormat="1" ht="42" customHeight="1" x14ac:dyDescent="0.25">
      <c r="A16" s="43" t="s">
        <v>43</v>
      </c>
      <c r="B16" s="43" t="s">
        <v>40</v>
      </c>
      <c r="C16" s="43" t="s">
        <v>157</v>
      </c>
      <c r="D16" s="43" t="s">
        <v>158</v>
      </c>
    </row>
    <row r="17" spans="1:4" ht="15.75" x14ac:dyDescent="0.25">
      <c r="A17" s="43">
        <v>1</v>
      </c>
      <c r="B17" s="43">
        <v>2</v>
      </c>
      <c r="C17" s="43">
        <v>3</v>
      </c>
      <c r="D17" s="43">
        <v>4</v>
      </c>
    </row>
    <row r="18" spans="1:4" ht="15.75" x14ac:dyDescent="0.25">
      <c r="A18" s="14" t="s">
        <v>160</v>
      </c>
      <c r="B18" s="19" t="s">
        <v>163</v>
      </c>
      <c r="C18" s="43"/>
      <c r="D18" s="43"/>
    </row>
    <row r="19" spans="1:4" ht="31.5" x14ac:dyDescent="0.25">
      <c r="A19" s="14" t="s">
        <v>170</v>
      </c>
      <c r="B19" s="19" t="s">
        <v>154</v>
      </c>
      <c r="C19" s="43"/>
      <c r="D19" s="43"/>
    </row>
    <row r="20" spans="1:4" ht="15.75" x14ac:dyDescent="0.25">
      <c r="A20" s="45" t="s">
        <v>161</v>
      </c>
      <c r="B20" s="19" t="s">
        <v>61</v>
      </c>
      <c r="C20" s="43"/>
      <c r="D20" s="43"/>
    </row>
    <row r="21" spans="1:4" ht="15.75" x14ac:dyDescent="0.25">
      <c r="A21" s="45" t="s">
        <v>162</v>
      </c>
      <c r="B21" s="19" t="s">
        <v>62</v>
      </c>
      <c r="C21" s="43"/>
      <c r="D21" s="43"/>
    </row>
    <row r="22" spans="1:4" ht="31.5" x14ac:dyDescent="0.25">
      <c r="A22" s="14" t="s">
        <v>171</v>
      </c>
      <c r="B22" s="19" t="s">
        <v>47</v>
      </c>
      <c r="C22" s="43"/>
      <c r="D22" s="43"/>
    </row>
    <row r="23" spans="1:4" ht="15.75" x14ac:dyDescent="0.25">
      <c r="A23" s="45" t="s">
        <v>165</v>
      </c>
      <c r="B23" s="19" t="s">
        <v>49</v>
      </c>
      <c r="C23" s="43"/>
      <c r="D23" s="43"/>
    </row>
    <row r="24" spans="1:4" ht="31.5" x14ac:dyDescent="0.25">
      <c r="A24" s="45" t="s">
        <v>167</v>
      </c>
      <c r="B24" s="19" t="s">
        <v>50</v>
      </c>
      <c r="C24" s="43"/>
      <c r="D24" s="43"/>
    </row>
    <row r="25" spans="1:4" ht="15.75" x14ac:dyDescent="0.25">
      <c r="A25" s="45" t="s">
        <v>166</v>
      </c>
      <c r="B25" s="19" t="s">
        <v>51</v>
      </c>
      <c r="C25" s="43"/>
      <c r="D25" s="43"/>
    </row>
    <row r="26" spans="1:4" ht="15.75" x14ac:dyDescent="0.25">
      <c r="A26" s="45"/>
      <c r="B26" s="19" t="s">
        <v>52</v>
      </c>
      <c r="C26" s="43"/>
      <c r="D26" s="43"/>
    </row>
    <row r="27" spans="1:4" ht="15.75" x14ac:dyDescent="0.25">
      <c r="A27" s="40"/>
      <c r="B27" s="19" t="s">
        <v>164</v>
      </c>
      <c r="C27" s="22"/>
      <c r="D27" s="22"/>
    </row>
    <row r="28" spans="1:4" ht="15.75" x14ac:dyDescent="0.25">
      <c r="A28" s="40" t="s">
        <v>48</v>
      </c>
      <c r="B28" s="19" t="s">
        <v>53</v>
      </c>
      <c r="C28" s="22"/>
      <c r="D28" s="22"/>
    </row>
    <row r="29" spans="1:4" ht="15.75" x14ac:dyDescent="0.25">
      <c r="A29" s="46" t="s">
        <v>168</v>
      </c>
      <c r="B29" s="19" t="s">
        <v>54</v>
      </c>
      <c r="C29" s="22"/>
      <c r="D29" s="22"/>
    </row>
    <row r="30" spans="1:4" ht="15.75" x14ac:dyDescent="0.25">
      <c r="A30" s="46" t="s">
        <v>169</v>
      </c>
      <c r="B30" s="19" t="s">
        <v>55</v>
      </c>
      <c r="C30" s="22"/>
      <c r="D30" s="22"/>
    </row>
    <row r="31" spans="1:4" ht="15.75" x14ac:dyDescent="0.25">
      <c r="A31" s="40"/>
      <c r="B31" s="19" t="s">
        <v>56</v>
      </c>
      <c r="C31" s="22"/>
      <c r="D31" s="22"/>
    </row>
    <row r="32" spans="1:4" ht="15.75" x14ac:dyDescent="0.25">
      <c r="A32" s="40"/>
      <c r="B32" s="19" t="s">
        <v>57</v>
      </c>
      <c r="C32" s="22"/>
      <c r="D32" s="22"/>
    </row>
    <row r="33" spans="1:3" x14ac:dyDescent="0.25">
      <c r="C33" s="12"/>
    </row>
    <row r="34" spans="1:3" ht="23.25" customHeight="1" x14ac:dyDescent="0.25">
      <c r="A34" s="95" t="s">
        <v>13</v>
      </c>
      <c r="B34" s="95"/>
    </row>
    <row r="35" spans="1:3" ht="11.25" customHeight="1" x14ac:dyDescent="0.25">
      <c r="A35" s="42"/>
      <c r="B35" s="42"/>
    </row>
    <row r="36" spans="1:3" ht="18.75" x14ac:dyDescent="0.3">
      <c r="A36" s="6"/>
      <c r="B36" s="99" t="s">
        <v>38</v>
      </c>
      <c r="C36" s="99"/>
    </row>
    <row r="37" spans="1:3" x14ac:dyDescent="0.25">
      <c r="A37" s="12" t="s">
        <v>14</v>
      </c>
      <c r="B37" s="100" t="s">
        <v>15</v>
      </c>
      <c r="C37" s="100"/>
    </row>
    <row r="39" spans="1:3" x14ac:dyDescent="0.25">
      <c r="A39" s="5" t="s">
        <v>16</v>
      </c>
    </row>
    <row r="41" spans="1:3" x14ac:dyDescent="0.25">
      <c r="A41" s="5" t="s">
        <v>17</v>
      </c>
    </row>
    <row r="42" spans="1:3" x14ac:dyDescent="0.25">
      <c r="C42" s="12"/>
    </row>
    <row r="45" spans="1:3" x14ac:dyDescent="0.25">
      <c r="A45" s="17"/>
    </row>
  </sheetData>
  <mergeCells count="6">
    <mergeCell ref="A14:C14"/>
    <mergeCell ref="A34:B34"/>
    <mergeCell ref="B36:C36"/>
    <mergeCell ref="B37:C37"/>
    <mergeCell ref="A5:D5"/>
    <mergeCell ref="A13:D13"/>
  </mergeCells>
  <hyperlinks>
    <hyperlink ref="A10" location="P149" display="P149"/>
  </hyperlinks>
  <pageMargins left="0.9055118110236221" right="0.51181102362204722" top="0.74803149606299213" bottom="0.74803149606299213" header="0.31496062992125984" footer="0.31496062992125984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opLeftCell="A25" workbookViewId="0">
      <selection activeCell="A24" sqref="A24"/>
    </sheetView>
  </sheetViews>
  <sheetFormatPr defaultRowHeight="15" x14ac:dyDescent="0.25"/>
  <cols>
    <col min="1" max="1" width="42.7109375" style="5" customWidth="1"/>
    <col min="2" max="2" width="12" style="5" customWidth="1"/>
    <col min="3" max="3" width="11.5703125" style="5" customWidth="1"/>
    <col min="4" max="16384" width="9.140625" style="5"/>
  </cols>
  <sheetData>
    <row r="1" spans="1:5" ht="15.75" x14ac:dyDescent="0.25">
      <c r="E1" s="1" t="s">
        <v>26</v>
      </c>
    </row>
    <row r="2" spans="1:5" ht="15.75" x14ac:dyDescent="0.25">
      <c r="E2" s="1" t="s">
        <v>58</v>
      </c>
    </row>
    <row r="3" spans="1:5" ht="15.75" x14ac:dyDescent="0.25">
      <c r="E3" s="1" t="s">
        <v>1</v>
      </c>
    </row>
    <row r="4" spans="1:5" ht="15.75" x14ac:dyDescent="0.25">
      <c r="C4" s="1"/>
    </row>
    <row r="5" spans="1:5" ht="136.5" customHeight="1" x14ac:dyDescent="0.3">
      <c r="A5" s="102" t="s">
        <v>59</v>
      </c>
      <c r="B5" s="102"/>
      <c r="C5" s="102"/>
      <c r="D5" s="102"/>
      <c r="E5" s="102"/>
    </row>
    <row r="6" spans="1:5" ht="15.75" x14ac:dyDescent="0.25">
      <c r="A6" s="2"/>
    </row>
    <row r="7" spans="1:5" ht="15.75" x14ac:dyDescent="0.25">
      <c r="A7" s="2" t="s">
        <v>3</v>
      </c>
    </row>
    <row r="9" spans="1:5" ht="16.5" x14ac:dyDescent="0.25">
      <c r="A9" s="18" t="s">
        <v>4</v>
      </c>
    </row>
    <row r="10" spans="1:5" x14ac:dyDescent="0.25">
      <c r="A10" s="7" t="s">
        <v>12</v>
      </c>
    </row>
    <row r="11" spans="1:5" x14ac:dyDescent="0.25">
      <c r="A11" s="20" t="s">
        <v>29</v>
      </c>
    </row>
    <row r="12" spans="1:5" x14ac:dyDescent="0.25">
      <c r="A12" s="20"/>
    </row>
    <row r="13" spans="1:5" ht="16.5" x14ac:dyDescent="0.25">
      <c r="A13" s="101"/>
      <c r="B13" s="101"/>
      <c r="C13" s="101"/>
    </row>
    <row r="14" spans="1:5" x14ac:dyDescent="0.25">
      <c r="A14" s="96" t="s">
        <v>5</v>
      </c>
      <c r="B14" s="96"/>
      <c r="C14" s="96"/>
    </row>
    <row r="16" spans="1:5" s="23" customFormat="1" ht="15.75" x14ac:dyDescent="0.25">
      <c r="A16" s="104" t="s">
        <v>172</v>
      </c>
      <c r="B16" s="104" t="s">
        <v>40</v>
      </c>
      <c r="C16" s="104" t="s">
        <v>60</v>
      </c>
      <c r="D16" s="104"/>
      <c r="E16" s="104"/>
    </row>
    <row r="17" spans="1:5" s="23" customFormat="1" ht="31.5" x14ac:dyDescent="0.25">
      <c r="A17" s="104"/>
      <c r="B17" s="104"/>
      <c r="C17" s="61" t="s">
        <v>320</v>
      </c>
      <c r="D17" s="60" t="s">
        <v>81</v>
      </c>
      <c r="E17" s="61" t="s">
        <v>175</v>
      </c>
    </row>
    <row r="18" spans="1:5" ht="15.75" x14ac:dyDescent="0.25">
      <c r="A18" s="61">
        <v>1</v>
      </c>
      <c r="B18" s="61">
        <v>2</v>
      </c>
      <c r="C18" s="61">
        <v>3</v>
      </c>
      <c r="D18" s="61">
        <v>4</v>
      </c>
      <c r="E18" s="61">
        <v>5</v>
      </c>
    </row>
    <row r="19" spans="1:5" ht="31.5" x14ac:dyDescent="0.25">
      <c r="A19" s="28" t="s">
        <v>301</v>
      </c>
      <c r="B19" s="71" t="s">
        <v>154</v>
      </c>
      <c r="C19" s="61">
        <f>D19+E19</f>
        <v>0</v>
      </c>
      <c r="D19" s="60">
        <f>SUM(D20:D75)</f>
        <v>0</v>
      </c>
      <c r="E19" s="60">
        <f>SUM(E20:E75)</f>
        <v>0</v>
      </c>
    </row>
    <row r="20" spans="1:5" ht="30" x14ac:dyDescent="0.25">
      <c r="A20" s="69" t="s">
        <v>185</v>
      </c>
      <c r="B20" s="71" t="s">
        <v>61</v>
      </c>
      <c r="C20" s="61">
        <f t="shared" ref="C20:C75" si="0">D20+E20</f>
        <v>0</v>
      </c>
      <c r="D20" s="60"/>
      <c r="E20" s="60"/>
    </row>
    <row r="21" spans="1:5" ht="30" x14ac:dyDescent="0.25">
      <c r="A21" s="69" t="s">
        <v>186</v>
      </c>
      <c r="B21" s="71" t="s">
        <v>62</v>
      </c>
      <c r="C21" s="61">
        <f t="shared" si="0"/>
        <v>0</v>
      </c>
      <c r="D21" s="60"/>
      <c r="E21" s="60"/>
    </row>
    <row r="22" spans="1:5" ht="15.75" x14ac:dyDescent="0.25">
      <c r="A22" s="69" t="s">
        <v>188</v>
      </c>
      <c r="B22" s="71" t="s">
        <v>155</v>
      </c>
      <c r="C22" s="61">
        <f t="shared" si="0"/>
        <v>0</v>
      </c>
      <c r="D22" s="60"/>
      <c r="E22" s="60"/>
    </row>
    <row r="23" spans="1:5" ht="15.75" x14ac:dyDescent="0.25">
      <c r="A23" s="69" t="s">
        <v>187</v>
      </c>
      <c r="B23" s="71" t="s">
        <v>156</v>
      </c>
      <c r="C23" s="61">
        <f t="shared" si="0"/>
        <v>0</v>
      </c>
      <c r="D23" s="60"/>
      <c r="E23" s="60"/>
    </row>
    <row r="24" spans="1:5" ht="45" x14ac:dyDescent="0.25">
      <c r="A24" s="69" t="s">
        <v>653</v>
      </c>
      <c r="B24" s="71" t="s">
        <v>600</v>
      </c>
      <c r="C24" s="61">
        <f t="shared" si="0"/>
        <v>0</v>
      </c>
      <c r="D24" s="60"/>
      <c r="E24" s="60"/>
    </row>
    <row r="25" spans="1:5" ht="15.75" x14ac:dyDescent="0.25">
      <c r="A25" s="69" t="s">
        <v>190</v>
      </c>
      <c r="B25" s="71" t="s">
        <v>601</v>
      </c>
      <c r="C25" s="61">
        <f t="shared" si="0"/>
        <v>0</v>
      </c>
      <c r="D25" s="60"/>
      <c r="E25" s="60"/>
    </row>
    <row r="26" spans="1:5" ht="15.75" x14ac:dyDescent="0.25">
      <c r="A26" s="69" t="s">
        <v>191</v>
      </c>
      <c r="B26" s="71" t="s">
        <v>602</v>
      </c>
      <c r="C26" s="61">
        <f t="shared" si="0"/>
        <v>0</v>
      </c>
      <c r="D26" s="60"/>
      <c r="E26" s="60"/>
    </row>
    <row r="27" spans="1:5" ht="15.75" x14ac:dyDescent="0.25">
      <c r="A27" s="69" t="s">
        <v>192</v>
      </c>
      <c r="B27" s="71" t="s">
        <v>603</v>
      </c>
      <c r="C27" s="61">
        <f t="shared" si="0"/>
        <v>0</v>
      </c>
      <c r="D27" s="60"/>
      <c r="E27" s="60"/>
    </row>
    <row r="28" spans="1:5" ht="60" x14ac:dyDescent="0.25">
      <c r="A28" s="69" t="s">
        <v>306</v>
      </c>
      <c r="B28" s="71" t="s">
        <v>604</v>
      </c>
      <c r="C28" s="61">
        <f t="shared" si="0"/>
        <v>0</v>
      </c>
      <c r="D28" s="60"/>
      <c r="E28" s="60"/>
    </row>
    <row r="29" spans="1:5" ht="60" x14ac:dyDescent="0.25">
      <c r="A29" s="69" t="s">
        <v>307</v>
      </c>
      <c r="B29" s="71" t="s">
        <v>605</v>
      </c>
      <c r="C29" s="61">
        <f t="shared" si="0"/>
        <v>0</v>
      </c>
      <c r="D29" s="60"/>
      <c r="E29" s="60"/>
    </row>
    <row r="30" spans="1:5" ht="15.75" x14ac:dyDescent="0.25">
      <c r="A30" s="69" t="s">
        <v>193</v>
      </c>
      <c r="B30" s="71" t="s">
        <v>606</v>
      </c>
      <c r="C30" s="61">
        <f t="shared" si="0"/>
        <v>0</v>
      </c>
      <c r="D30" s="60"/>
      <c r="E30" s="60"/>
    </row>
    <row r="31" spans="1:5" ht="15.75" x14ac:dyDescent="0.25">
      <c r="A31" s="69" t="s">
        <v>194</v>
      </c>
      <c r="B31" s="71" t="s">
        <v>607</v>
      </c>
      <c r="C31" s="61">
        <f t="shared" si="0"/>
        <v>0</v>
      </c>
      <c r="D31" s="60"/>
      <c r="E31" s="60"/>
    </row>
    <row r="32" spans="1:5" ht="30" x14ac:dyDescent="0.25">
      <c r="A32" s="69" t="s">
        <v>195</v>
      </c>
      <c r="B32" s="71" t="s">
        <v>608</v>
      </c>
      <c r="C32" s="61">
        <f t="shared" si="0"/>
        <v>0</v>
      </c>
      <c r="D32" s="60"/>
      <c r="E32" s="60"/>
    </row>
    <row r="33" spans="1:5" ht="15.75" x14ac:dyDescent="0.25">
      <c r="A33" s="69" t="s">
        <v>196</v>
      </c>
      <c r="B33" s="71" t="s">
        <v>609</v>
      </c>
      <c r="C33" s="61">
        <f t="shared" si="0"/>
        <v>0</v>
      </c>
      <c r="D33" s="60"/>
      <c r="E33" s="60"/>
    </row>
    <row r="34" spans="1:5" ht="15.75" x14ac:dyDescent="0.25">
      <c r="A34" s="69" t="s">
        <v>197</v>
      </c>
      <c r="B34" s="71" t="s">
        <v>610</v>
      </c>
      <c r="C34" s="61">
        <f t="shared" si="0"/>
        <v>0</v>
      </c>
      <c r="D34" s="60"/>
      <c r="E34" s="60"/>
    </row>
    <row r="35" spans="1:5" ht="30" x14ac:dyDescent="0.25">
      <c r="A35" s="69" t="s">
        <v>198</v>
      </c>
      <c r="B35" s="71" t="s">
        <v>611</v>
      </c>
      <c r="C35" s="61">
        <f t="shared" si="0"/>
        <v>0</v>
      </c>
      <c r="D35" s="60"/>
      <c r="E35" s="60"/>
    </row>
    <row r="36" spans="1:5" ht="15.75" x14ac:dyDescent="0.25">
      <c r="A36" s="69" t="s">
        <v>308</v>
      </c>
      <c r="B36" s="71" t="s">
        <v>612</v>
      </c>
      <c r="C36" s="61">
        <f t="shared" si="0"/>
        <v>0</v>
      </c>
      <c r="D36" s="60"/>
      <c r="E36" s="60"/>
    </row>
    <row r="37" spans="1:5" ht="30" x14ac:dyDescent="0.25">
      <c r="A37" s="69" t="s">
        <v>309</v>
      </c>
      <c r="B37" s="71" t="s">
        <v>613</v>
      </c>
      <c r="C37" s="61">
        <f t="shared" si="0"/>
        <v>0</v>
      </c>
      <c r="D37" s="60"/>
      <c r="E37" s="60"/>
    </row>
    <row r="38" spans="1:5" ht="75" x14ac:dyDescent="0.25">
      <c r="A38" s="69" t="s">
        <v>310</v>
      </c>
      <c r="B38" s="71" t="s">
        <v>614</v>
      </c>
      <c r="C38" s="61">
        <f t="shared" si="0"/>
        <v>0</v>
      </c>
      <c r="D38" s="60"/>
      <c r="E38" s="60"/>
    </row>
    <row r="39" spans="1:5" ht="75" x14ac:dyDescent="0.25">
      <c r="A39" s="69" t="s">
        <v>311</v>
      </c>
      <c r="B39" s="71" t="s">
        <v>615</v>
      </c>
      <c r="C39" s="61">
        <f t="shared" si="0"/>
        <v>0</v>
      </c>
      <c r="D39" s="60"/>
      <c r="E39" s="60"/>
    </row>
    <row r="40" spans="1:5" ht="30" x14ac:dyDescent="0.25">
      <c r="A40" s="69" t="s">
        <v>312</v>
      </c>
      <c r="B40" s="71" t="s">
        <v>616</v>
      </c>
      <c r="C40" s="61">
        <f t="shared" si="0"/>
        <v>0</v>
      </c>
      <c r="D40" s="60"/>
      <c r="E40" s="60"/>
    </row>
    <row r="41" spans="1:5" ht="30" x14ac:dyDescent="0.25">
      <c r="A41" s="69" t="s">
        <v>199</v>
      </c>
      <c r="B41" s="71" t="s">
        <v>617</v>
      </c>
      <c r="C41" s="61">
        <f t="shared" si="0"/>
        <v>0</v>
      </c>
      <c r="D41" s="60"/>
      <c r="E41" s="60"/>
    </row>
    <row r="42" spans="1:5" ht="30" x14ac:dyDescent="0.25">
      <c r="A42" s="69" t="s">
        <v>313</v>
      </c>
      <c r="B42" s="71" t="s">
        <v>618</v>
      </c>
      <c r="C42" s="61">
        <f t="shared" si="0"/>
        <v>0</v>
      </c>
      <c r="D42" s="60"/>
      <c r="E42" s="60"/>
    </row>
    <row r="43" spans="1:5" ht="15.75" x14ac:dyDescent="0.25">
      <c r="A43" s="69" t="s">
        <v>201</v>
      </c>
      <c r="B43" s="71" t="s">
        <v>619</v>
      </c>
      <c r="C43" s="61">
        <f t="shared" si="0"/>
        <v>0</v>
      </c>
      <c r="D43" s="60"/>
      <c r="E43" s="60"/>
    </row>
    <row r="44" spans="1:5" ht="30" x14ac:dyDescent="0.25">
      <c r="A44" s="69" t="s">
        <v>202</v>
      </c>
      <c r="B44" s="71" t="s">
        <v>620</v>
      </c>
      <c r="C44" s="61">
        <f t="shared" si="0"/>
        <v>0</v>
      </c>
      <c r="D44" s="60"/>
      <c r="E44" s="60"/>
    </row>
    <row r="45" spans="1:5" ht="45" x14ac:dyDescent="0.25">
      <c r="A45" s="69" t="s">
        <v>203</v>
      </c>
      <c r="B45" s="71" t="s">
        <v>621</v>
      </c>
      <c r="C45" s="61">
        <f t="shared" si="0"/>
        <v>0</v>
      </c>
      <c r="D45" s="60"/>
      <c r="E45" s="60"/>
    </row>
    <row r="46" spans="1:5" ht="45" x14ac:dyDescent="0.25">
      <c r="A46" s="69" t="s">
        <v>304</v>
      </c>
      <c r="B46" s="71" t="s">
        <v>622</v>
      </c>
      <c r="C46" s="61">
        <f t="shared" si="0"/>
        <v>0</v>
      </c>
      <c r="D46" s="60"/>
      <c r="E46" s="60"/>
    </row>
    <row r="47" spans="1:5" ht="15.75" x14ac:dyDescent="0.25">
      <c r="A47" s="69" t="s">
        <v>204</v>
      </c>
      <c r="B47" s="71" t="s">
        <v>623</v>
      </c>
      <c r="C47" s="61">
        <f t="shared" si="0"/>
        <v>0</v>
      </c>
      <c r="D47" s="60"/>
      <c r="E47" s="60"/>
    </row>
    <row r="48" spans="1:5" ht="15.75" x14ac:dyDescent="0.25">
      <c r="A48" s="69" t="s">
        <v>205</v>
      </c>
      <c r="B48" s="71" t="s">
        <v>624</v>
      </c>
      <c r="C48" s="61">
        <f t="shared" si="0"/>
        <v>0</v>
      </c>
      <c r="D48" s="60"/>
      <c r="E48" s="60"/>
    </row>
    <row r="49" spans="1:5" ht="30" x14ac:dyDescent="0.25">
      <c r="A49" s="69" t="s">
        <v>314</v>
      </c>
      <c r="B49" s="71" t="s">
        <v>625</v>
      </c>
      <c r="C49" s="61">
        <f t="shared" si="0"/>
        <v>0</v>
      </c>
      <c r="D49" s="60"/>
      <c r="E49" s="60"/>
    </row>
    <row r="50" spans="1:5" ht="30" x14ac:dyDescent="0.25">
      <c r="A50" s="69" t="s">
        <v>315</v>
      </c>
      <c r="B50" s="71" t="s">
        <v>626</v>
      </c>
      <c r="C50" s="61">
        <f t="shared" si="0"/>
        <v>0</v>
      </c>
      <c r="D50" s="60"/>
      <c r="E50" s="60"/>
    </row>
    <row r="51" spans="1:5" ht="60" x14ac:dyDescent="0.25">
      <c r="A51" s="69" t="s">
        <v>316</v>
      </c>
      <c r="B51" s="71" t="s">
        <v>627</v>
      </c>
      <c r="C51" s="61">
        <f t="shared" si="0"/>
        <v>0</v>
      </c>
      <c r="D51" s="60"/>
      <c r="E51" s="60"/>
    </row>
    <row r="52" spans="1:5" ht="15.75" x14ac:dyDescent="0.25">
      <c r="A52" s="69" t="s">
        <v>317</v>
      </c>
      <c r="B52" s="71" t="s">
        <v>628</v>
      </c>
      <c r="C52" s="61">
        <f t="shared" si="0"/>
        <v>0</v>
      </c>
      <c r="D52" s="60"/>
      <c r="E52" s="60"/>
    </row>
    <row r="53" spans="1:5" ht="15.75" x14ac:dyDescent="0.25">
      <c r="A53" s="69" t="s">
        <v>206</v>
      </c>
      <c r="B53" s="71" t="s">
        <v>629</v>
      </c>
      <c r="C53" s="61">
        <f t="shared" si="0"/>
        <v>0</v>
      </c>
      <c r="D53" s="60"/>
      <c r="E53" s="60"/>
    </row>
    <row r="54" spans="1:5" ht="15.75" x14ac:dyDescent="0.25">
      <c r="A54" s="69" t="s">
        <v>207</v>
      </c>
      <c r="B54" s="71" t="s">
        <v>630</v>
      </c>
      <c r="C54" s="61">
        <f t="shared" si="0"/>
        <v>0</v>
      </c>
      <c r="D54" s="60"/>
      <c r="E54" s="60"/>
    </row>
    <row r="55" spans="1:5" ht="15.75" x14ac:dyDescent="0.25">
      <c r="A55" s="69" t="s">
        <v>208</v>
      </c>
      <c r="B55" s="71" t="s">
        <v>631</v>
      </c>
      <c r="C55" s="61">
        <f t="shared" si="0"/>
        <v>0</v>
      </c>
      <c r="D55" s="60"/>
      <c r="E55" s="60"/>
    </row>
    <row r="56" spans="1:5" ht="15.75" x14ac:dyDescent="0.25">
      <c r="A56" s="69" t="s">
        <v>209</v>
      </c>
      <c r="B56" s="71" t="s">
        <v>632</v>
      </c>
      <c r="C56" s="61">
        <f t="shared" si="0"/>
        <v>0</v>
      </c>
      <c r="D56" s="60"/>
      <c r="E56" s="60"/>
    </row>
    <row r="57" spans="1:5" ht="30" x14ac:dyDescent="0.25">
      <c r="A57" s="69" t="s">
        <v>210</v>
      </c>
      <c r="B57" s="71" t="s">
        <v>633</v>
      </c>
      <c r="C57" s="61">
        <f t="shared" si="0"/>
        <v>0</v>
      </c>
      <c r="D57" s="60"/>
      <c r="E57" s="60"/>
    </row>
    <row r="58" spans="1:5" ht="15.75" x14ac:dyDescent="0.25">
      <c r="A58" s="69" t="s">
        <v>318</v>
      </c>
      <c r="B58" s="71" t="s">
        <v>634</v>
      </c>
      <c r="C58" s="61">
        <f t="shared" si="0"/>
        <v>0</v>
      </c>
      <c r="D58" s="60"/>
      <c r="E58" s="60"/>
    </row>
    <row r="59" spans="1:5" ht="15.75" x14ac:dyDescent="0.25">
      <c r="A59" s="69" t="s">
        <v>652</v>
      </c>
      <c r="B59" s="71" t="s">
        <v>635</v>
      </c>
      <c r="C59" s="61">
        <f t="shared" si="0"/>
        <v>0</v>
      </c>
      <c r="D59" s="60"/>
      <c r="E59" s="60"/>
    </row>
    <row r="60" spans="1:5" ht="15.75" x14ac:dyDescent="0.25">
      <c r="A60" s="69" t="s">
        <v>211</v>
      </c>
      <c r="B60" s="71" t="s">
        <v>636</v>
      </c>
      <c r="C60" s="61">
        <f t="shared" si="0"/>
        <v>0</v>
      </c>
      <c r="D60" s="60"/>
      <c r="E60" s="60"/>
    </row>
    <row r="61" spans="1:5" ht="15.75" x14ac:dyDescent="0.25">
      <c r="A61" s="69" t="s">
        <v>212</v>
      </c>
      <c r="B61" s="71" t="s">
        <v>637</v>
      </c>
      <c r="C61" s="61">
        <f t="shared" si="0"/>
        <v>0</v>
      </c>
      <c r="D61" s="60"/>
      <c r="E61" s="60"/>
    </row>
    <row r="62" spans="1:5" ht="15.75" x14ac:dyDescent="0.25">
      <c r="A62" s="69" t="s">
        <v>213</v>
      </c>
      <c r="B62" s="71" t="s">
        <v>638</v>
      </c>
      <c r="C62" s="61">
        <f t="shared" si="0"/>
        <v>0</v>
      </c>
      <c r="D62" s="60"/>
      <c r="E62" s="60"/>
    </row>
    <row r="63" spans="1:5" ht="15.75" x14ac:dyDescent="0.25">
      <c r="A63" s="69" t="s">
        <v>319</v>
      </c>
      <c r="B63" s="71" t="s">
        <v>639</v>
      </c>
      <c r="C63" s="61">
        <f t="shared" si="0"/>
        <v>0</v>
      </c>
      <c r="D63" s="60"/>
      <c r="E63" s="60"/>
    </row>
    <row r="64" spans="1:5" ht="15.75" x14ac:dyDescent="0.25">
      <c r="A64" s="69" t="s">
        <v>214</v>
      </c>
      <c r="B64" s="71" t="s">
        <v>640</v>
      </c>
      <c r="C64" s="61">
        <f t="shared" si="0"/>
        <v>0</v>
      </c>
      <c r="D64" s="60"/>
      <c r="E64" s="60"/>
    </row>
    <row r="65" spans="1:5" ht="30" x14ac:dyDescent="0.25">
      <c r="A65" s="69" t="s">
        <v>215</v>
      </c>
      <c r="B65" s="71" t="s">
        <v>641</v>
      </c>
      <c r="C65" s="61">
        <f t="shared" si="0"/>
        <v>0</v>
      </c>
      <c r="D65" s="60"/>
      <c r="E65" s="60"/>
    </row>
    <row r="66" spans="1:5" ht="15.75" x14ac:dyDescent="0.25">
      <c r="A66" s="69" t="s">
        <v>216</v>
      </c>
      <c r="B66" s="71" t="s">
        <v>642</v>
      </c>
      <c r="C66" s="61">
        <f t="shared" si="0"/>
        <v>0</v>
      </c>
      <c r="D66" s="60"/>
      <c r="E66" s="60"/>
    </row>
    <row r="67" spans="1:5" ht="15.75" x14ac:dyDescent="0.25">
      <c r="A67" s="69" t="s">
        <v>221</v>
      </c>
      <c r="B67" s="71" t="s">
        <v>643</v>
      </c>
      <c r="C67" s="61">
        <f t="shared" si="0"/>
        <v>0</v>
      </c>
      <c r="D67" s="60"/>
      <c r="E67" s="60"/>
    </row>
    <row r="68" spans="1:5" ht="15.75" x14ac:dyDescent="0.25">
      <c r="A68" s="69" t="s">
        <v>217</v>
      </c>
      <c r="B68" s="71" t="s">
        <v>644</v>
      </c>
      <c r="C68" s="61">
        <f t="shared" si="0"/>
        <v>0</v>
      </c>
      <c r="D68" s="60"/>
      <c r="E68" s="60"/>
    </row>
    <row r="69" spans="1:5" ht="15.75" x14ac:dyDescent="0.25">
      <c r="A69" s="69" t="s">
        <v>218</v>
      </c>
      <c r="B69" s="71" t="s">
        <v>645</v>
      </c>
      <c r="C69" s="61">
        <f t="shared" si="0"/>
        <v>0</v>
      </c>
      <c r="D69" s="60"/>
      <c r="E69" s="60"/>
    </row>
    <row r="70" spans="1:5" ht="15.75" x14ac:dyDescent="0.25">
      <c r="A70" s="69" t="s">
        <v>219</v>
      </c>
      <c r="B70" s="71" t="s">
        <v>646</v>
      </c>
      <c r="C70" s="61">
        <f t="shared" si="0"/>
        <v>0</v>
      </c>
      <c r="D70" s="60"/>
      <c r="E70" s="60"/>
    </row>
    <row r="71" spans="1:5" ht="15.75" x14ac:dyDescent="0.25">
      <c r="A71" s="69" t="s">
        <v>220</v>
      </c>
      <c r="B71" s="71" t="s">
        <v>647</v>
      </c>
      <c r="C71" s="61">
        <f t="shared" si="0"/>
        <v>0</v>
      </c>
      <c r="D71" s="60"/>
      <c r="E71" s="60"/>
    </row>
    <row r="72" spans="1:5" ht="15.75" x14ac:dyDescent="0.25">
      <c r="A72" s="69" t="s">
        <v>222</v>
      </c>
      <c r="B72" s="71" t="s">
        <v>648</v>
      </c>
      <c r="C72" s="61">
        <f t="shared" si="0"/>
        <v>0</v>
      </c>
      <c r="D72" s="60"/>
      <c r="E72" s="60"/>
    </row>
    <row r="73" spans="1:5" ht="30" x14ac:dyDescent="0.25">
      <c r="A73" s="70" t="s">
        <v>200</v>
      </c>
      <c r="B73" s="71" t="s">
        <v>649</v>
      </c>
      <c r="C73" s="61">
        <f t="shared" si="0"/>
        <v>0</v>
      </c>
      <c r="D73" s="60"/>
      <c r="E73" s="60"/>
    </row>
    <row r="74" spans="1:5" ht="30" x14ac:dyDescent="0.25">
      <c r="A74" s="70" t="s">
        <v>184</v>
      </c>
      <c r="B74" s="71" t="s">
        <v>650</v>
      </c>
      <c r="C74" s="61">
        <f t="shared" si="0"/>
        <v>0</v>
      </c>
      <c r="D74" s="60"/>
      <c r="E74" s="60"/>
    </row>
    <row r="75" spans="1:5" ht="15.75" x14ac:dyDescent="0.25">
      <c r="A75" s="21" t="s">
        <v>302</v>
      </c>
      <c r="B75" s="71" t="s">
        <v>651</v>
      </c>
      <c r="C75" s="61">
        <f t="shared" si="0"/>
        <v>0</v>
      </c>
      <c r="D75" s="60"/>
      <c r="E75" s="60"/>
    </row>
    <row r="76" spans="1:5" x14ac:dyDescent="0.25">
      <c r="C76" s="12"/>
    </row>
    <row r="77" spans="1:5" x14ac:dyDescent="0.25">
      <c r="C77" s="12"/>
    </row>
    <row r="78" spans="1:5" ht="23.25" customHeight="1" x14ac:dyDescent="0.25">
      <c r="A78" s="95" t="s">
        <v>13</v>
      </c>
      <c r="B78" s="95"/>
    </row>
    <row r="79" spans="1:5" ht="23.25" customHeight="1" x14ac:dyDescent="0.25">
      <c r="A79" s="16"/>
      <c r="B79" s="16"/>
    </row>
    <row r="80" spans="1:5" ht="18.75" x14ac:dyDescent="0.3">
      <c r="A80" s="6"/>
      <c r="B80" s="99" t="s">
        <v>38</v>
      </c>
      <c r="C80" s="99"/>
    </row>
    <row r="81" spans="1:3" x14ac:dyDescent="0.25">
      <c r="A81" s="12" t="s">
        <v>14</v>
      </c>
      <c r="B81" s="100" t="s">
        <v>15</v>
      </c>
      <c r="C81" s="100"/>
    </row>
    <row r="83" spans="1:3" x14ac:dyDescent="0.25">
      <c r="A83" s="5" t="s">
        <v>16</v>
      </c>
    </row>
    <row r="85" spans="1:3" x14ac:dyDescent="0.25">
      <c r="A85" s="5" t="s">
        <v>17</v>
      </c>
    </row>
    <row r="86" spans="1:3" x14ac:dyDescent="0.25">
      <c r="C86" s="12"/>
    </row>
    <row r="89" spans="1:3" x14ac:dyDescent="0.25">
      <c r="A89" s="17"/>
    </row>
  </sheetData>
  <autoFilter ref="A18:E18"/>
  <mergeCells count="9">
    <mergeCell ref="A5:E5"/>
    <mergeCell ref="B81:C81"/>
    <mergeCell ref="A13:C13"/>
    <mergeCell ref="A14:C14"/>
    <mergeCell ref="A78:B78"/>
    <mergeCell ref="B80:C80"/>
    <mergeCell ref="A16:A17"/>
    <mergeCell ref="B16:B17"/>
    <mergeCell ref="C16:E16"/>
  </mergeCells>
  <hyperlinks>
    <hyperlink ref="A10" location="P149" display="P149"/>
  </hyperlinks>
  <pageMargins left="1.1023622047244095" right="0.51181102362204722" top="0.74803149606299213" bottom="0.74803149606299213" header="0.31496062992125984" footer="0.31496062992125984"/>
  <pageSetup paperSize="9" orientation="portrait" horizontalDpi="0" verticalDpi="0" r:id="rId1"/>
  <headerFooter>
    <oddFooter>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opLeftCell="A13" zoomScaleNormal="100" workbookViewId="0">
      <selection activeCell="B17" sqref="B17"/>
    </sheetView>
  </sheetViews>
  <sheetFormatPr defaultRowHeight="15" x14ac:dyDescent="0.25"/>
  <cols>
    <col min="1" max="1" width="42.7109375" style="5" customWidth="1"/>
    <col min="2" max="2" width="12" style="5" customWidth="1"/>
    <col min="3" max="3" width="10.85546875" style="5" customWidth="1"/>
    <col min="4" max="4" width="11.140625" style="5" customWidth="1"/>
    <col min="5" max="5" width="12.28515625" style="5" customWidth="1"/>
    <col min="6" max="6" width="11.140625" style="5" customWidth="1"/>
    <col min="7" max="7" width="9.140625" style="5"/>
    <col min="8" max="8" width="11.28515625" style="5" customWidth="1"/>
    <col min="9" max="9" width="9.140625" style="5"/>
    <col min="10" max="10" width="10.42578125" style="5" customWidth="1"/>
    <col min="11" max="11" width="12.140625" style="5" customWidth="1"/>
    <col min="12" max="12" width="11.7109375" style="5" customWidth="1"/>
    <col min="13" max="13" width="14" style="5" customWidth="1"/>
    <col min="14" max="14" width="13.28515625" style="5" customWidth="1"/>
    <col min="15" max="16384" width="9.140625" style="5"/>
  </cols>
  <sheetData>
    <row r="1" spans="1:14" ht="15.75" x14ac:dyDescent="0.25">
      <c r="N1" s="1" t="s">
        <v>26</v>
      </c>
    </row>
    <row r="2" spans="1:14" ht="15.75" x14ac:dyDescent="0.25">
      <c r="N2" s="1" t="s">
        <v>63</v>
      </c>
    </row>
    <row r="3" spans="1:14" ht="15.75" x14ac:dyDescent="0.25">
      <c r="N3" s="1" t="s">
        <v>1</v>
      </c>
    </row>
    <row r="4" spans="1:14" ht="15.75" x14ac:dyDescent="0.25">
      <c r="C4" s="1"/>
    </row>
    <row r="5" spans="1:14" ht="33.75" customHeight="1" x14ac:dyDescent="0.3">
      <c r="A5" s="102" t="s">
        <v>64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</row>
    <row r="6" spans="1:14" ht="15.75" x14ac:dyDescent="0.25">
      <c r="A6" s="2"/>
    </row>
    <row r="7" spans="1:14" ht="15.75" x14ac:dyDescent="0.25">
      <c r="A7" s="2" t="s">
        <v>3</v>
      </c>
    </row>
    <row r="9" spans="1:14" ht="16.5" x14ac:dyDescent="0.25">
      <c r="A9" s="18" t="s">
        <v>4</v>
      </c>
      <c r="B9" s="9"/>
      <c r="C9" s="97"/>
      <c r="D9" s="97"/>
      <c r="E9" s="97"/>
      <c r="F9" s="97"/>
      <c r="G9" s="97"/>
      <c r="H9" s="97"/>
      <c r="I9" s="97"/>
      <c r="J9" s="97"/>
      <c r="K9" s="97"/>
    </row>
    <row r="10" spans="1:14" ht="15" customHeight="1" x14ac:dyDescent="0.25">
      <c r="A10" s="7" t="s">
        <v>12</v>
      </c>
      <c r="B10" s="8"/>
      <c r="C10" s="96" t="s">
        <v>5</v>
      </c>
      <c r="D10" s="96"/>
      <c r="E10" s="96"/>
      <c r="F10" s="96"/>
      <c r="G10" s="96"/>
      <c r="H10" s="96"/>
      <c r="I10" s="96"/>
      <c r="J10" s="96"/>
      <c r="K10" s="96"/>
    </row>
    <row r="11" spans="1:14" x14ac:dyDescent="0.25">
      <c r="A11" s="20" t="s">
        <v>29</v>
      </c>
    </row>
    <row r="13" spans="1:14" s="23" customFormat="1" ht="63" customHeight="1" x14ac:dyDescent="0.25">
      <c r="A13" s="106" t="s">
        <v>43</v>
      </c>
      <c r="B13" s="106" t="s">
        <v>40</v>
      </c>
      <c r="C13" s="109" t="s">
        <v>65</v>
      </c>
      <c r="D13" s="109"/>
      <c r="E13" s="109"/>
      <c r="F13" s="109" t="s">
        <v>66</v>
      </c>
      <c r="G13" s="109"/>
      <c r="H13" s="109"/>
      <c r="I13" s="109" t="s">
        <v>67</v>
      </c>
      <c r="J13" s="109"/>
      <c r="K13" s="109"/>
      <c r="L13" s="109" t="s">
        <v>68</v>
      </c>
      <c r="M13" s="109"/>
      <c r="N13" s="109"/>
    </row>
    <row r="14" spans="1:14" s="23" customFormat="1" ht="15.75" customHeight="1" x14ac:dyDescent="0.25">
      <c r="A14" s="107"/>
      <c r="B14" s="107"/>
      <c r="C14" s="109" t="s">
        <v>20</v>
      </c>
      <c r="D14" s="110" t="s">
        <v>82</v>
      </c>
      <c r="E14" s="110"/>
      <c r="F14" s="109" t="s">
        <v>20</v>
      </c>
      <c r="G14" s="110" t="s">
        <v>82</v>
      </c>
      <c r="H14" s="110"/>
      <c r="I14" s="109" t="s">
        <v>20</v>
      </c>
      <c r="J14" s="110" t="s">
        <v>82</v>
      </c>
      <c r="K14" s="110"/>
      <c r="L14" s="109" t="s">
        <v>20</v>
      </c>
      <c r="M14" s="110" t="s">
        <v>82</v>
      </c>
      <c r="N14" s="110"/>
    </row>
    <row r="15" spans="1:14" s="23" customFormat="1" ht="37.5" customHeight="1" x14ac:dyDescent="0.25">
      <c r="A15" s="108"/>
      <c r="B15" s="108"/>
      <c r="C15" s="109"/>
      <c r="D15" s="25" t="s">
        <v>81</v>
      </c>
      <c r="E15" s="13" t="s">
        <v>175</v>
      </c>
      <c r="F15" s="109"/>
      <c r="G15" s="25" t="s">
        <v>81</v>
      </c>
      <c r="H15" s="43" t="s">
        <v>175</v>
      </c>
      <c r="I15" s="109"/>
      <c r="J15" s="25" t="s">
        <v>81</v>
      </c>
      <c r="K15" s="43" t="s">
        <v>175</v>
      </c>
      <c r="L15" s="109"/>
      <c r="M15" s="25" t="s">
        <v>81</v>
      </c>
      <c r="N15" s="43" t="s">
        <v>175</v>
      </c>
    </row>
    <row r="16" spans="1:14" ht="15.75" x14ac:dyDescent="0.25">
      <c r="A16" s="13">
        <v>1</v>
      </c>
      <c r="B16" s="13">
        <v>2</v>
      </c>
      <c r="C16" s="13">
        <v>3</v>
      </c>
      <c r="D16" s="13">
        <v>4</v>
      </c>
      <c r="E16" s="13">
        <v>5</v>
      </c>
      <c r="F16" s="13">
        <v>6</v>
      </c>
      <c r="G16" s="13">
        <v>7</v>
      </c>
      <c r="H16" s="13">
        <v>8</v>
      </c>
      <c r="I16" s="13">
        <v>9</v>
      </c>
      <c r="J16" s="13">
        <v>10</v>
      </c>
      <c r="K16" s="13">
        <v>11</v>
      </c>
      <c r="L16" s="13">
        <v>12</v>
      </c>
      <c r="M16" s="13">
        <v>13</v>
      </c>
      <c r="N16" s="13">
        <v>14</v>
      </c>
    </row>
    <row r="17" spans="1:14" ht="31.5" x14ac:dyDescent="0.25">
      <c r="A17" s="28" t="s">
        <v>45</v>
      </c>
      <c r="B17" s="19" t="s">
        <v>69</v>
      </c>
      <c r="C17" s="26">
        <f>D17+E17</f>
        <v>0</v>
      </c>
      <c r="D17" s="39"/>
      <c r="E17" s="39"/>
      <c r="F17" s="26">
        <f>G17+H17</f>
        <v>0</v>
      </c>
      <c r="G17" s="39"/>
      <c r="H17" s="39"/>
      <c r="I17" s="26">
        <f>J17+K17</f>
        <v>0</v>
      </c>
      <c r="J17" s="39"/>
      <c r="K17" s="39"/>
      <c r="L17" s="27">
        <f>M17+N17</f>
        <v>0</v>
      </c>
      <c r="M17" s="38"/>
      <c r="N17" s="38"/>
    </row>
    <row r="18" spans="1:14" ht="15.75" x14ac:dyDescent="0.25">
      <c r="A18" s="28"/>
      <c r="B18" s="19" t="s">
        <v>95</v>
      </c>
      <c r="C18" s="26">
        <f t="shared" ref="C18:C21" si="0">D18+E18</f>
        <v>0</v>
      </c>
      <c r="D18" s="39"/>
      <c r="E18" s="39"/>
      <c r="F18" s="26">
        <f t="shared" ref="F18:F21" si="1">G18+H18</f>
        <v>0</v>
      </c>
      <c r="G18" s="39"/>
      <c r="H18" s="39"/>
      <c r="I18" s="26">
        <f t="shared" ref="I18:I21" si="2">J18+K18</f>
        <v>0</v>
      </c>
      <c r="J18" s="39"/>
      <c r="K18" s="39"/>
      <c r="L18" s="27">
        <f t="shared" ref="L18:L21" si="3">M18+N18</f>
        <v>0</v>
      </c>
      <c r="M18" s="38"/>
      <c r="N18" s="38"/>
    </row>
    <row r="19" spans="1:14" ht="15.75" x14ac:dyDescent="0.25">
      <c r="A19" s="28"/>
      <c r="B19" s="19" t="s">
        <v>96</v>
      </c>
      <c r="C19" s="26">
        <f t="shared" si="0"/>
        <v>0</v>
      </c>
      <c r="D19" s="39"/>
      <c r="E19" s="39"/>
      <c r="F19" s="26">
        <f t="shared" si="1"/>
        <v>0</v>
      </c>
      <c r="G19" s="39"/>
      <c r="H19" s="39"/>
      <c r="I19" s="26">
        <f t="shared" si="2"/>
        <v>0</v>
      </c>
      <c r="J19" s="39"/>
      <c r="K19" s="39"/>
      <c r="L19" s="27">
        <f t="shared" si="3"/>
        <v>0</v>
      </c>
      <c r="M19" s="38"/>
      <c r="N19" s="38"/>
    </row>
    <row r="20" spans="1:14" ht="15.75" x14ac:dyDescent="0.25">
      <c r="A20" s="28"/>
      <c r="B20" s="19" t="s">
        <v>173</v>
      </c>
      <c r="C20" s="26">
        <f t="shared" si="0"/>
        <v>0</v>
      </c>
      <c r="D20" s="39"/>
      <c r="E20" s="39"/>
      <c r="F20" s="26">
        <f t="shared" si="1"/>
        <v>0</v>
      </c>
      <c r="G20" s="39"/>
      <c r="H20" s="39"/>
      <c r="I20" s="26">
        <f t="shared" si="2"/>
        <v>0</v>
      </c>
      <c r="J20" s="39"/>
      <c r="K20" s="39"/>
      <c r="L20" s="27">
        <f t="shared" si="3"/>
        <v>0</v>
      </c>
      <c r="M20" s="38"/>
      <c r="N20" s="38"/>
    </row>
    <row r="21" spans="1:14" ht="15.75" x14ac:dyDescent="0.25">
      <c r="A21" s="28"/>
      <c r="B21" s="19" t="s">
        <v>174</v>
      </c>
      <c r="C21" s="26">
        <f t="shared" si="0"/>
        <v>0</v>
      </c>
      <c r="D21" s="39"/>
      <c r="E21" s="39"/>
      <c r="F21" s="26">
        <f t="shared" si="1"/>
        <v>0</v>
      </c>
      <c r="G21" s="39"/>
      <c r="H21" s="39"/>
      <c r="I21" s="26">
        <f t="shared" si="2"/>
        <v>0</v>
      </c>
      <c r="J21" s="39"/>
      <c r="K21" s="39"/>
      <c r="L21" s="27">
        <f t="shared" si="3"/>
        <v>0</v>
      </c>
      <c r="M21" s="38"/>
      <c r="N21" s="38"/>
    </row>
    <row r="22" spans="1:14" ht="15.75" x14ac:dyDescent="0.25">
      <c r="A22" s="28" t="s">
        <v>46</v>
      </c>
      <c r="B22" s="19" t="s">
        <v>70</v>
      </c>
      <c r="C22" s="26">
        <f t="shared" ref="C22:C31" si="4">D22+E22</f>
        <v>0</v>
      </c>
      <c r="D22" s="39"/>
      <c r="E22" s="39"/>
      <c r="F22" s="26">
        <f t="shared" ref="F22:F31" si="5">G22+H22</f>
        <v>0</v>
      </c>
      <c r="G22" s="39"/>
      <c r="H22" s="39"/>
      <c r="I22" s="26">
        <f t="shared" ref="I22:I31" si="6">J22+K22</f>
        <v>0</v>
      </c>
      <c r="J22" s="39"/>
      <c r="K22" s="39"/>
      <c r="L22" s="27">
        <f t="shared" ref="L22:L30" si="7">M22+N22</f>
        <v>0</v>
      </c>
      <c r="M22" s="38"/>
      <c r="N22" s="38"/>
    </row>
    <row r="23" spans="1:14" ht="15.75" x14ac:dyDescent="0.25">
      <c r="A23" s="28"/>
      <c r="B23" s="19" t="s">
        <v>71</v>
      </c>
      <c r="C23" s="26">
        <f t="shared" si="4"/>
        <v>0</v>
      </c>
      <c r="D23" s="39"/>
      <c r="E23" s="39"/>
      <c r="F23" s="26">
        <f t="shared" si="5"/>
        <v>0</v>
      </c>
      <c r="G23" s="39"/>
      <c r="H23" s="39"/>
      <c r="I23" s="26">
        <f t="shared" si="6"/>
        <v>0</v>
      </c>
      <c r="J23" s="39"/>
      <c r="K23" s="39"/>
      <c r="L23" s="27">
        <f t="shared" si="7"/>
        <v>0</v>
      </c>
      <c r="M23" s="38"/>
      <c r="N23" s="38"/>
    </row>
    <row r="24" spans="1:14" ht="15.75" x14ac:dyDescent="0.25">
      <c r="A24" s="28"/>
      <c r="B24" s="19" t="s">
        <v>72</v>
      </c>
      <c r="C24" s="26">
        <f t="shared" si="4"/>
        <v>0</v>
      </c>
      <c r="D24" s="39"/>
      <c r="E24" s="39"/>
      <c r="F24" s="26">
        <f t="shared" si="5"/>
        <v>0</v>
      </c>
      <c r="G24" s="39"/>
      <c r="H24" s="39"/>
      <c r="I24" s="26">
        <f t="shared" si="6"/>
        <v>0</v>
      </c>
      <c r="J24" s="39"/>
      <c r="K24" s="39"/>
      <c r="L24" s="27">
        <f t="shared" si="7"/>
        <v>0</v>
      </c>
      <c r="M24" s="38"/>
      <c r="N24" s="38"/>
    </row>
    <row r="25" spans="1:14" ht="15.75" x14ac:dyDescent="0.25">
      <c r="A25" s="28"/>
      <c r="B25" s="19" t="s">
        <v>73</v>
      </c>
      <c r="C25" s="26">
        <f t="shared" si="4"/>
        <v>0</v>
      </c>
      <c r="D25" s="39"/>
      <c r="E25" s="39"/>
      <c r="F25" s="26">
        <f t="shared" si="5"/>
        <v>0</v>
      </c>
      <c r="G25" s="39"/>
      <c r="H25" s="39"/>
      <c r="I25" s="26">
        <f t="shared" si="6"/>
        <v>0</v>
      </c>
      <c r="J25" s="39"/>
      <c r="K25" s="39"/>
      <c r="L25" s="27">
        <f t="shared" si="7"/>
        <v>0</v>
      </c>
      <c r="M25" s="38"/>
      <c r="N25" s="38"/>
    </row>
    <row r="26" spans="1:14" ht="15.75" x14ac:dyDescent="0.25">
      <c r="A26" s="29"/>
      <c r="B26" s="19" t="s">
        <v>74</v>
      </c>
      <c r="C26" s="26">
        <f t="shared" si="4"/>
        <v>0</v>
      </c>
      <c r="D26" s="39"/>
      <c r="E26" s="39"/>
      <c r="F26" s="26">
        <f t="shared" si="5"/>
        <v>0</v>
      </c>
      <c r="G26" s="39"/>
      <c r="H26" s="39"/>
      <c r="I26" s="26">
        <f t="shared" si="6"/>
        <v>0</v>
      </c>
      <c r="J26" s="39"/>
      <c r="K26" s="39"/>
      <c r="L26" s="27">
        <f t="shared" si="7"/>
        <v>0</v>
      </c>
      <c r="M26" s="38"/>
      <c r="N26" s="38"/>
    </row>
    <row r="27" spans="1:14" ht="15.75" x14ac:dyDescent="0.25">
      <c r="A27" s="29" t="s">
        <v>48</v>
      </c>
      <c r="B27" s="19" t="s">
        <v>75</v>
      </c>
      <c r="C27" s="26">
        <f t="shared" si="4"/>
        <v>0</v>
      </c>
      <c r="D27" s="39"/>
      <c r="E27" s="39"/>
      <c r="F27" s="26">
        <f t="shared" si="5"/>
        <v>0</v>
      </c>
      <c r="G27" s="39"/>
      <c r="H27" s="39"/>
      <c r="I27" s="26">
        <f t="shared" si="6"/>
        <v>0</v>
      </c>
      <c r="J27" s="39"/>
      <c r="K27" s="39"/>
      <c r="L27" s="27">
        <f t="shared" si="7"/>
        <v>0</v>
      </c>
      <c r="M27" s="38"/>
      <c r="N27" s="38"/>
    </row>
    <row r="28" spans="1:14" ht="15.75" x14ac:dyDescent="0.25">
      <c r="A28" s="29"/>
      <c r="B28" s="19" t="s">
        <v>76</v>
      </c>
      <c r="C28" s="26">
        <f t="shared" si="4"/>
        <v>0</v>
      </c>
      <c r="D28" s="39"/>
      <c r="E28" s="39"/>
      <c r="F28" s="26">
        <f t="shared" si="5"/>
        <v>0</v>
      </c>
      <c r="G28" s="39"/>
      <c r="H28" s="39"/>
      <c r="I28" s="26">
        <f t="shared" si="6"/>
        <v>0</v>
      </c>
      <c r="J28" s="39"/>
      <c r="K28" s="39"/>
      <c r="L28" s="27">
        <f t="shared" si="7"/>
        <v>0</v>
      </c>
      <c r="M28" s="38"/>
      <c r="N28" s="38"/>
    </row>
    <row r="29" spans="1:14" ht="15.75" x14ac:dyDescent="0.25">
      <c r="A29" s="29"/>
      <c r="B29" s="19" t="s">
        <v>77</v>
      </c>
      <c r="C29" s="26">
        <f t="shared" si="4"/>
        <v>0</v>
      </c>
      <c r="D29" s="39"/>
      <c r="E29" s="39"/>
      <c r="F29" s="26">
        <f t="shared" si="5"/>
        <v>0</v>
      </c>
      <c r="G29" s="39"/>
      <c r="H29" s="39"/>
      <c r="I29" s="26">
        <f t="shared" si="6"/>
        <v>0</v>
      </c>
      <c r="J29" s="39"/>
      <c r="K29" s="39"/>
      <c r="L29" s="27">
        <f t="shared" si="7"/>
        <v>0</v>
      </c>
      <c r="M29" s="38"/>
      <c r="N29" s="38"/>
    </row>
    <row r="30" spans="1:14" ht="15.75" x14ac:dyDescent="0.25">
      <c r="A30" s="29"/>
      <c r="B30" s="19" t="s">
        <v>78</v>
      </c>
      <c r="C30" s="26">
        <f t="shared" si="4"/>
        <v>0</v>
      </c>
      <c r="D30" s="39"/>
      <c r="E30" s="39"/>
      <c r="F30" s="26">
        <f t="shared" si="5"/>
        <v>0</v>
      </c>
      <c r="G30" s="39"/>
      <c r="H30" s="39"/>
      <c r="I30" s="26">
        <f t="shared" si="6"/>
        <v>0</v>
      </c>
      <c r="J30" s="39"/>
      <c r="K30" s="39"/>
      <c r="L30" s="27">
        <f t="shared" si="7"/>
        <v>0</v>
      </c>
      <c r="M30" s="38"/>
      <c r="N30" s="38"/>
    </row>
    <row r="31" spans="1:14" ht="15.75" x14ac:dyDescent="0.25">
      <c r="A31" s="29"/>
      <c r="B31" s="19" t="s">
        <v>79</v>
      </c>
      <c r="C31" s="26">
        <f t="shared" si="4"/>
        <v>0</v>
      </c>
      <c r="D31" s="40"/>
      <c r="E31" s="40"/>
      <c r="F31" s="26">
        <f t="shared" si="5"/>
        <v>0</v>
      </c>
      <c r="G31" s="40"/>
      <c r="H31" s="40"/>
      <c r="I31" s="26">
        <f t="shared" si="6"/>
        <v>0</v>
      </c>
      <c r="J31" s="40"/>
      <c r="K31" s="40"/>
      <c r="L31" s="27">
        <f t="shared" ref="L31" si="8">M31+N31</f>
        <v>0</v>
      </c>
      <c r="M31" s="38"/>
      <c r="N31" s="38"/>
    </row>
    <row r="32" spans="1:14" x14ac:dyDescent="0.25">
      <c r="C32" s="12"/>
    </row>
    <row r="33" spans="1:13" ht="23.25" customHeight="1" x14ac:dyDescent="0.25">
      <c r="A33" s="95" t="s">
        <v>13</v>
      </c>
      <c r="B33" s="95"/>
    </row>
    <row r="34" spans="1:13" ht="18.75" x14ac:dyDescent="0.3">
      <c r="A34" s="6"/>
      <c r="C34" s="105"/>
      <c r="D34" s="105"/>
      <c r="E34" s="105"/>
      <c r="F34" s="105"/>
      <c r="M34" s="17" t="s">
        <v>16</v>
      </c>
    </row>
    <row r="35" spans="1:13" x14ac:dyDescent="0.25">
      <c r="A35" s="12" t="s">
        <v>14</v>
      </c>
      <c r="C35" s="100" t="s">
        <v>15</v>
      </c>
      <c r="D35" s="100"/>
      <c r="E35" s="100"/>
      <c r="F35" s="100"/>
    </row>
    <row r="36" spans="1:13" ht="6" customHeight="1" x14ac:dyDescent="0.25"/>
    <row r="37" spans="1:13" x14ac:dyDescent="0.25">
      <c r="A37" s="5" t="s">
        <v>17</v>
      </c>
    </row>
    <row r="38" spans="1:13" ht="20.25" customHeight="1" x14ac:dyDescent="0.25"/>
    <row r="39" spans="1:13" x14ac:dyDescent="0.25">
      <c r="C39" s="12"/>
    </row>
    <row r="42" spans="1:13" x14ac:dyDescent="0.25">
      <c r="A42" s="17"/>
    </row>
  </sheetData>
  <autoFilter ref="A16:N16"/>
  <mergeCells count="20">
    <mergeCell ref="A5:N5"/>
    <mergeCell ref="C9:K9"/>
    <mergeCell ref="C10:K10"/>
    <mergeCell ref="C13:E13"/>
    <mergeCell ref="F13:H13"/>
    <mergeCell ref="I13:K13"/>
    <mergeCell ref="C34:F34"/>
    <mergeCell ref="C35:F35"/>
    <mergeCell ref="B13:B15"/>
    <mergeCell ref="A13:A15"/>
    <mergeCell ref="L13:N13"/>
    <mergeCell ref="L14:L15"/>
    <mergeCell ref="M14:N14"/>
    <mergeCell ref="C14:C15"/>
    <mergeCell ref="D14:E14"/>
    <mergeCell ref="F14:F15"/>
    <mergeCell ref="G14:H14"/>
    <mergeCell ref="I14:I15"/>
    <mergeCell ref="J14:K14"/>
    <mergeCell ref="A33:B33"/>
  </mergeCells>
  <hyperlinks>
    <hyperlink ref="A10" location="P149" display="P149"/>
  </hyperlinks>
  <pageMargins left="0.23622047244094491" right="0.23622047244094491" top="1.1417322834645669" bottom="0.74803149606299213" header="0.31496062992125984" footer="0.31496062992125984"/>
  <pageSetup paperSize="9" scale="68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opLeftCell="A37" zoomScaleNormal="100" workbookViewId="0">
      <selection activeCell="A57" sqref="A57"/>
    </sheetView>
  </sheetViews>
  <sheetFormatPr defaultRowHeight="15" x14ac:dyDescent="0.25"/>
  <cols>
    <col min="1" max="1" width="42.7109375" style="5" customWidth="1"/>
    <col min="2" max="2" width="12" style="5" customWidth="1"/>
    <col min="3" max="3" width="16" style="5" customWidth="1"/>
    <col min="4" max="4" width="12.85546875" style="5" customWidth="1"/>
    <col min="5" max="5" width="20" style="5" customWidth="1"/>
    <col min="6" max="6" width="15.7109375" style="5" customWidth="1"/>
    <col min="7" max="7" width="14.85546875" style="5" customWidth="1"/>
    <col min="8" max="8" width="19.28515625" style="5" customWidth="1"/>
    <col min="9" max="16384" width="9.140625" style="5"/>
  </cols>
  <sheetData>
    <row r="1" spans="1:8" ht="15.75" x14ac:dyDescent="0.25">
      <c r="H1" s="1" t="s">
        <v>26</v>
      </c>
    </row>
    <row r="2" spans="1:8" ht="15.75" x14ac:dyDescent="0.25">
      <c r="H2" s="1" t="s">
        <v>63</v>
      </c>
    </row>
    <row r="3" spans="1:8" ht="15.75" x14ac:dyDescent="0.25">
      <c r="H3" s="1" t="s">
        <v>1</v>
      </c>
    </row>
    <row r="4" spans="1:8" ht="15.75" x14ac:dyDescent="0.25">
      <c r="C4" s="1"/>
    </row>
    <row r="5" spans="1:8" ht="33.75" customHeight="1" x14ac:dyDescent="0.3">
      <c r="A5" s="102" t="s">
        <v>80</v>
      </c>
      <c r="B5" s="102"/>
      <c r="C5" s="102"/>
      <c r="D5" s="102"/>
      <c r="E5" s="102"/>
      <c r="F5" s="102"/>
      <c r="G5" s="102"/>
      <c r="H5" s="102"/>
    </row>
    <row r="6" spans="1:8" ht="15.75" x14ac:dyDescent="0.25">
      <c r="A6" s="2"/>
    </row>
    <row r="7" spans="1:8" ht="15.75" x14ac:dyDescent="0.25">
      <c r="A7" s="2" t="s">
        <v>3</v>
      </c>
    </row>
    <row r="9" spans="1:8" ht="16.5" x14ac:dyDescent="0.25">
      <c r="A9" s="18" t="s">
        <v>4</v>
      </c>
      <c r="B9" s="9"/>
      <c r="C9" s="97"/>
      <c r="D9" s="97"/>
      <c r="E9" s="97"/>
      <c r="F9" s="97"/>
      <c r="G9" s="97"/>
      <c r="H9" s="97"/>
    </row>
    <row r="10" spans="1:8" ht="15" customHeight="1" x14ac:dyDescent="0.25">
      <c r="A10" s="7" t="s">
        <v>12</v>
      </c>
      <c r="B10" s="8"/>
      <c r="C10" s="96" t="s">
        <v>5</v>
      </c>
      <c r="D10" s="96"/>
      <c r="E10" s="96"/>
      <c r="F10" s="96"/>
      <c r="G10" s="96"/>
      <c r="H10" s="96"/>
    </row>
    <row r="11" spans="1:8" x14ac:dyDescent="0.25">
      <c r="A11" s="20" t="s">
        <v>29</v>
      </c>
    </row>
    <row r="13" spans="1:8" s="23" customFormat="1" ht="15.75" x14ac:dyDescent="0.25">
      <c r="A13" s="106" t="s">
        <v>18</v>
      </c>
      <c r="B13" s="106" t="s">
        <v>40</v>
      </c>
      <c r="C13" s="109" t="s">
        <v>179</v>
      </c>
      <c r="D13" s="109"/>
      <c r="E13" s="109"/>
      <c r="F13" s="109" t="s">
        <v>68</v>
      </c>
      <c r="G13" s="109"/>
      <c r="H13" s="109"/>
    </row>
    <row r="14" spans="1:8" s="23" customFormat="1" ht="15" customHeight="1" x14ac:dyDescent="0.25">
      <c r="A14" s="107"/>
      <c r="B14" s="107"/>
      <c r="C14" s="109" t="s">
        <v>20</v>
      </c>
      <c r="D14" s="110" t="s">
        <v>82</v>
      </c>
      <c r="E14" s="110"/>
      <c r="F14" s="109" t="s">
        <v>20</v>
      </c>
      <c r="G14" s="110" t="s">
        <v>82</v>
      </c>
      <c r="H14" s="110"/>
    </row>
    <row r="15" spans="1:8" s="23" customFormat="1" ht="15.75" x14ac:dyDescent="0.25">
      <c r="A15" s="108"/>
      <c r="B15" s="108"/>
      <c r="C15" s="109"/>
      <c r="D15" s="25" t="s">
        <v>81</v>
      </c>
      <c r="E15" s="43" t="s">
        <v>175</v>
      </c>
      <c r="F15" s="109"/>
      <c r="G15" s="25" t="s">
        <v>81</v>
      </c>
      <c r="H15" s="43" t="s">
        <v>175</v>
      </c>
    </row>
    <row r="16" spans="1:8" ht="15.75" x14ac:dyDescent="0.25">
      <c r="A16" s="13">
        <v>1</v>
      </c>
      <c r="B16" s="13">
        <v>2</v>
      </c>
      <c r="C16" s="13">
        <v>3</v>
      </c>
      <c r="D16" s="13">
        <v>4</v>
      </c>
      <c r="E16" s="13">
        <v>5</v>
      </c>
      <c r="F16" s="13">
        <v>6</v>
      </c>
      <c r="G16" s="13">
        <v>7</v>
      </c>
      <c r="H16" s="13">
        <v>8</v>
      </c>
    </row>
    <row r="17" spans="1:8" ht="15.75" x14ac:dyDescent="0.25">
      <c r="A17" s="28" t="s">
        <v>83</v>
      </c>
      <c r="B17" s="19" t="s">
        <v>84</v>
      </c>
      <c r="C17" s="26">
        <f>D17+E17</f>
        <v>0</v>
      </c>
      <c r="D17" s="39">
        <f>D18+D43</f>
        <v>0</v>
      </c>
      <c r="E17" s="39">
        <f>E18+E43</f>
        <v>0</v>
      </c>
      <c r="F17" s="27">
        <f>G17+H17</f>
        <v>0</v>
      </c>
      <c r="G17" s="38">
        <f>G18+G43</f>
        <v>0</v>
      </c>
      <c r="H17" s="38">
        <f>H18+H43</f>
        <v>0</v>
      </c>
    </row>
    <row r="18" spans="1:8" ht="15.75" x14ac:dyDescent="0.25">
      <c r="A18" s="14" t="s">
        <v>142</v>
      </c>
      <c r="B18" s="19" t="s">
        <v>69</v>
      </c>
      <c r="C18" s="26">
        <f t="shared" ref="C18:C72" si="0">D18+E18</f>
        <v>0</v>
      </c>
      <c r="D18" s="39">
        <f>SUM(D19:D42)</f>
        <v>0</v>
      </c>
      <c r="E18" s="39">
        <f>SUM(E19:E42)</f>
        <v>0</v>
      </c>
      <c r="F18" s="27">
        <f t="shared" ref="F18:F72" si="1">G18+H18</f>
        <v>0</v>
      </c>
      <c r="G18" s="38">
        <f>SUM(G19:G42)</f>
        <v>0</v>
      </c>
      <c r="H18" s="38">
        <f>SUM(H19:H42)</f>
        <v>0</v>
      </c>
    </row>
    <row r="19" spans="1:8" ht="15.75" x14ac:dyDescent="0.25">
      <c r="A19" s="79" t="s">
        <v>382</v>
      </c>
      <c r="B19" s="19" t="s">
        <v>95</v>
      </c>
      <c r="C19" s="26">
        <f t="shared" si="0"/>
        <v>0</v>
      </c>
      <c r="D19" s="39"/>
      <c r="E19" s="39"/>
      <c r="F19" s="27">
        <f t="shared" si="1"/>
        <v>0</v>
      </c>
      <c r="G19" s="38"/>
      <c r="H19" s="38"/>
    </row>
    <row r="20" spans="1:8" ht="15.75" x14ac:dyDescent="0.25">
      <c r="A20" s="76" t="s">
        <v>375</v>
      </c>
      <c r="B20" s="19" t="s">
        <v>96</v>
      </c>
      <c r="C20" s="26">
        <f t="shared" si="0"/>
        <v>0</v>
      </c>
      <c r="D20" s="39"/>
      <c r="E20" s="39"/>
      <c r="F20" s="27">
        <f t="shared" si="1"/>
        <v>0</v>
      </c>
      <c r="G20" s="38"/>
      <c r="H20" s="38"/>
    </row>
    <row r="21" spans="1:8" ht="15.75" x14ac:dyDescent="0.25">
      <c r="A21" s="77" t="s">
        <v>391</v>
      </c>
      <c r="B21" s="19" t="s">
        <v>173</v>
      </c>
      <c r="C21" s="26">
        <f t="shared" si="0"/>
        <v>0</v>
      </c>
      <c r="D21" s="39"/>
      <c r="E21" s="39"/>
      <c r="F21" s="27">
        <f t="shared" si="1"/>
        <v>0</v>
      </c>
      <c r="G21" s="38"/>
      <c r="H21" s="38"/>
    </row>
    <row r="22" spans="1:8" ht="15.75" x14ac:dyDescent="0.25">
      <c r="A22" s="78" t="s">
        <v>395</v>
      </c>
      <c r="B22" s="19" t="s">
        <v>174</v>
      </c>
      <c r="C22" s="26">
        <f t="shared" ref="C22:C42" si="2">D22+E22</f>
        <v>0</v>
      </c>
      <c r="D22" s="39"/>
      <c r="E22" s="39"/>
      <c r="F22" s="27">
        <f t="shared" ref="F22:F42" si="3">G22+H22</f>
        <v>0</v>
      </c>
      <c r="G22" s="38"/>
      <c r="H22" s="38"/>
    </row>
    <row r="23" spans="1:8" ht="15.75" x14ac:dyDescent="0.25">
      <c r="A23" s="75" t="s">
        <v>399</v>
      </c>
      <c r="B23" s="19" t="s">
        <v>251</v>
      </c>
      <c r="C23" s="26">
        <f t="shared" si="2"/>
        <v>0</v>
      </c>
      <c r="D23" s="39"/>
      <c r="E23" s="39"/>
      <c r="F23" s="27">
        <f t="shared" si="3"/>
        <v>0</v>
      </c>
      <c r="G23" s="38"/>
      <c r="H23" s="38"/>
    </row>
    <row r="24" spans="1:8" ht="15.75" x14ac:dyDescent="0.25">
      <c r="A24" s="78" t="s">
        <v>401</v>
      </c>
      <c r="B24" s="19" t="s">
        <v>252</v>
      </c>
      <c r="C24" s="26">
        <f t="shared" si="2"/>
        <v>0</v>
      </c>
      <c r="D24" s="39"/>
      <c r="E24" s="39"/>
      <c r="F24" s="27">
        <f t="shared" si="3"/>
        <v>0</v>
      </c>
      <c r="G24" s="38"/>
      <c r="H24" s="38"/>
    </row>
    <row r="25" spans="1:8" ht="15.75" x14ac:dyDescent="0.25">
      <c r="A25" s="77" t="s">
        <v>394</v>
      </c>
      <c r="B25" s="19" t="s">
        <v>253</v>
      </c>
      <c r="C25" s="26">
        <f t="shared" si="2"/>
        <v>0</v>
      </c>
      <c r="D25" s="39"/>
      <c r="E25" s="39"/>
      <c r="F25" s="27">
        <f t="shared" si="3"/>
        <v>0</v>
      </c>
      <c r="G25" s="38"/>
      <c r="H25" s="38"/>
    </row>
    <row r="26" spans="1:8" ht="15.75" x14ac:dyDescent="0.25">
      <c r="A26" s="76" t="s">
        <v>374</v>
      </c>
      <c r="B26" s="19" t="s">
        <v>254</v>
      </c>
      <c r="C26" s="26">
        <f t="shared" si="2"/>
        <v>0</v>
      </c>
      <c r="D26" s="39"/>
      <c r="E26" s="39"/>
      <c r="F26" s="27">
        <f t="shared" si="3"/>
        <v>0</v>
      </c>
      <c r="G26" s="38"/>
      <c r="H26" s="38"/>
    </row>
    <row r="27" spans="1:8" ht="15.75" x14ac:dyDescent="0.25">
      <c r="A27" s="79" t="s">
        <v>389</v>
      </c>
      <c r="B27" s="19" t="s">
        <v>255</v>
      </c>
      <c r="C27" s="26">
        <f t="shared" si="2"/>
        <v>0</v>
      </c>
      <c r="D27" s="39"/>
      <c r="E27" s="39"/>
      <c r="F27" s="27">
        <f t="shared" si="3"/>
        <v>0</v>
      </c>
      <c r="G27" s="38"/>
      <c r="H27" s="38"/>
    </row>
    <row r="28" spans="1:8" ht="15.75" x14ac:dyDescent="0.25">
      <c r="A28" s="76" t="s">
        <v>376</v>
      </c>
      <c r="B28" s="19" t="s">
        <v>256</v>
      </c>
      <c r="C28" s="26">
        <f t="shared" si="2"/>
        <v>0</v>
      </c>
      <c r="D28" s="39"/>
      <c r="E28" s="39"/>
      <c r="F28" s="27">
        <f t="shared" si="3"/>
        <v>0</v>
      </c>
      <c r="G28" s="38"/>
      <c r="H28" s="38"/>
    </row>
    <row r="29" spans="1:8" ht="15.75" x14ac:dyDescent="0.25">
      <c r="A29" s="76" t="s">
        <v>379</v>
      </c>
      <c r="B29" s="19" t="s">
        <v>257</v>
      </c>
      <c r="C29" s="26">
        <f t="shared" si="2"/>
        <v>0</v>
      </c>
      <c r="D29" s="39"/>
      <c r="E29" s="39"/>
      <c r="F29" s="27">
        <f t="shared" si="3"/>
        <v>0</v>
      </c>
      <c r="G29" s="38"/>
      <c r="H29" s="38"/>
    </row>
    <row r="30" spans="1:8" ht="15.75" x14ac:dyDescent="0.25">
      <c r="A30" s="82" t="s">
        <v>381</v>
      </c>
      <c r="B30" s="19" t="s">
        <v>258</v>
      </c>
      <c r="C30" s="26">
        <f t="shared" si="2"/>
        <v>0</v>
      </c>
      <c r="D30" s="39"/>
      <c r="E30" s="39"/>
      <c r="F30" s="27">
        <f t="shared" si="3"/>
        <v>0</v>
      </c>
      <c r="G30" s="38"/>
      <c r="H30" s="38"/>
    </row>
    <row r="31" spans="1:8" ht="15.75" x14ac:dyDescent="0.25">
      <c r="A31" s="76" t="s">
        <v>377</v>
      </c>
      <c r="B31" s="19" t="s">
        <v>259</v>
      </c>
      <c r="C31" s="26">
        <f t="shared" si="2"/>
        <v>0</v>
      </c>
      <c r="D31" s="39"/>
      <c r="E31" s="39"/>
      <c r="F31" s="27">
        <f t="shared" si="3"/>
        <v>0</v>
      </c>
      <c r="G31" s="38"/>
      <c r="H31" s="38"/>
    </row>
    <row r="32" spans="1:8" ht="15.75" x14ac:dyDescent="0.25">
      <c r="A32" s="77" t="s">
        <v>390</v>
      </c>
      <c r="B32" s="19" t="s">
        <v>260</v>
      </c>
      <c r="C32" s="26">
        <f t="shared" si="2"/>
        <v>0</v>
      </c>
      <c r="D32" s="39"/>
      <c r="E32" s="39"/>
      <c r="F32" s="27">
        <f t="shared" si="3"/>
        <v>0</v>
      </c>
      <c r="G32" s="38"/>
      <c r="H32" s="38"/>
    </row>
    <row r="33" spans="1:8" ht="15.75" x14ac:dyDescent="0.25">
      <c r="A33" s="74" t="s">
        <v>166</v>
      </c>
      <c r="B33" s="19" t="s">
        <v>261</v>
      </c>
      <c r="C33" s="26">
        <f t="shared" si="2"/>
        <v>0</v>
      </c>
      <c r="D33" s="39"/>
      <c r="E33" s="39"/>
      <c r="F33" s="27">
        <f t="shared" si="3"/>
        <v>0</v>
      </c>
      <c r="G33" s="38"/>
      <c r="H33" s="38"/>
    </row>
    <row r="34" spans="1:8" ht="15.75" x14ac:dyDescent="0.25">
      <c r="A34" s="79" t="s">
        <v>397</v>
      </c>
      <c r="B34" s="19" t="s">
        <v>262</v>
      </c>
      <c r="C34" s="26">
        <f t="shared" si="2"/>
        <v>0</v>
      </c>
      <c r="D34" s="39"/>
      <c r="E34" s="39"/>
      <c r="F34" s="27">
        <f t="shared" si="3"/>
        <v>0</v>
      </c>
      <c r="G34" s="38"/>
      <c r="H34" s="38"/>
    </row>
    <row r="35" spans="1:8" ht="15.75" x14ac:dyDescent="0.25">
      <c r="A35" s="78" t="s">
        <v>402</v>
      </c>
      <c r="B35" s="19" t="s">
        <v>263</v>
      </c>
      <c r="C35" s="26">
        <f t="shared" si="2"/>
        <v>0</v>
      </c>
      <c r="D35" s="39"/>
      <c r="E35" s="39"/>
      <c r="F35" s="27">
        <f t="shared" si="3"/>
        <v>0</v>
      </c>
      <c r="G35" s="38"/>
      <c r="H35" s="38"/>
    </row>
    <row r="36" spans="1:8" ht="15.75" x14ac:dyDescent="0.25">
      <c r="A36" s="74" t="s">
        <v>373</v>
      </c>
      <c r="B36" s="19" t="s">
        <v>264</v>
      </c>
      <c r="C36" s="26">
        <f t="shared" si="2"/>
        <v>0</v>
      </c>
      <c r="D36" s="39"/>
      <c r="E36" s="39"/>
      <c r="F36" s="27">
        <f t="shared" si="3"/>
        <v>0</v>
      </c>
      <c r="G36" s="38"/>
      <c r="H36" s="38"/>
    </row>
    <row r="37" spans="1:8" ht="15.75" x14ac:dyDescent="0.25">
      <c r="A37" s="78" t="s">
        <v>403</v>
      </c>
      <c r="B37" s="19" t="s">
        <v>265</v>
      </c>
      <c r="C37" s="26">
        <f t="shared" si="2"/>
        <v>0</v>
      </c>
      <c r="D37" s="39"/>
      <c r="E37" s="39"/>
      <c r="F37" s="27">
        <f t="shared" si="3"/>
        <v>0</v>
      </c>
      <c r="G37" s="38"/>
      <c r="H37" s="38"/>
    </row>
    <row r="38" spans="1:8" ht="15.75" x14ac:dyDescent="0.25">
      <c r="A38" s="78" t="s">
        <v>404</v>
      </c>
      <c r="B38" s="19" t="s">
        <v>266</v>
      </c>
      <c r="C38" s="26">
        <f t="shared" si="2"/>
        <v>0</v>
      </c>
      <c r="D38" s="39"/>
      <c r="E38" s="39"/>
      <c r="F38" s="27">
        <f t="shared" si="3"/>
        <v>0</v>
      </c>
      <c r="G38" s="38"/>
      <c r="H38" s="38"/>
    </row>
    <row r="39" spans="1:8" ht="15.75" x14ac:dyDescent="0.25">
      <c r="A39" s="76" t="s">
        <v>378</v>
      </c>
      <c r="B39" s="19" t="s">
        <v>267</v>
      </c>
      <c r="C39" s="26">
        <f t="shared" si="2"/>
        <v>0</v>
      </c>
      <c r="D39" s="39"/>
      <c r="E39" s="39"/>
      <c r="F39" s="27">
        <f t="shared" si="3"/>
        <v>0</v>
      </c>
      <c r="G39" s="38"/>
      <c r="H39" s="38"/>
    </row>
    <row r="40" spans="1:8" ht="15.75" x14ac:dyDescent="0.25">
      <c r="A40" s="78" t="s">
        <v>405</v>
      </c>
      <c r="B40" s="19" t="s">
        <v>268</v>
      </c>
      <c r="C40" s="26">
        <f t="shared" si="2"/>
        <v>0</v>
      </c>
      <c r="D40" s="39"/>
      <c r="E40" s="39"/>
      <c r="F40" s="27">
        <f t="shared" si="3"/>
        <v>0</v>
      </c>
      <c r="G40" s="38"/>
      <c r="H40" s="38"/>
    </row>
    <row r="41" spans="1:8" ht="15.75" x14ac:dyDescent="0.25">
      <c r="A41" s="78"/>
      <c r="B41" s="19" t="s">
        <v>269</v>
      </c>
      <c r="C41" s="26">
        <f t="shared" si="2"/>
        <v>0</v>
      </c>
      <c r="D41" s="39"/>
      <c r="E41" s="39"/>
      <c r="F41" s="27">
        <f t="shared" si="3"/>
        <v>0</v>
      </c>
      <c r="G41" s="38"/>
      <c r="H41" s="38"/>
    </row>
    <row r="42" spans="1:8" ht="15.75" x14ac:dyDescent="0.25">
      <c r="A42" s="78"/>
      <c r="B42" s="19" t="s">
        <v>270</v>
      </c>
      <c r="C42" s="26">
        <f t="shared" si="2"/>
        <v>0</v>
      </c>
      <c r="D42" s="39"/>
      <c r="E42" s="39"/>
      <c r="F42" s="27">
        <f t="shared" si="3"/>
        <v>0</v>
      </c>
      <c r="G42" s="38"/>
      <c r="H42" s="38"/>
    </row>
    <row r="43" spans="1:8" ht="15.75" x14ac:dyDescent="0.25">
      <c r="A43" s="40" t="s">
        <v>143</v>
      </c>
      <c r="B43" s="19" t="s">
        <v>70</v>
      </c>
      <c r="C43" s="26">
        <f t="shared" si="0"/>
        <v>0</v>
      </c>
      <c r="D43" s="39">
        <f>SUM(D44:D72)</f>
        <v>0</v>
      </c>
      <c r="E43" s="39">
        <f>SUM(E44:E72)</f>
        <v>0</v>
      </c>
      <c r="F43" s="27">
        <f t="shared" si="1"/>
        <v>0</v>
      </c>
      <c r="G43" s="38">
        <f>SUM(G44:G72)</f>
        <v>0</v>
      </c>
      <c r="H43" s="38">
        <f>SUM(H44:H72)</f>
        <v>0</v>
      </c>
    </row>
    <row r="44" spans="1:8" ht="15.75" x14ac:dyDescent="0.25">
      <c r="A44" s="79" t="s">
        <v>382</v>
      </c>
      <c r="B44" s="19" t="s">
        <v>71</v>
      </c>
      <c r="C44" s="26">
        <f t="shared" si="0"/>
        <v>0</v>
      </c>
      <c r="D44" s="39"/>
      <c r="E44" s="39"/>
      <c r="F44" s="27">
        <f t="shared" si="1"/>
        <v>0</v>
      </c>
      <c r="G44" s="38"/>
      <c r="H44" s="38"/>
    </row>
    <row r="45" spans="1:8" ht="15.75" x14ac:dyDescent="0.25">
      <c r="A45" s="79" t="s">
        <v>380</v>
      </c>
      <c r="B45" s="19" t="s">
        <v>72</v>
      </c>
      <c r="C45" s="26">
        <f t="shared" si="0"/>
        <v>0</v>
      </c>
      <c r="D45" s="39"/>
      <c r="E45" s="39"/>
      <c r="F45" s="27">
        <f t="shared" si="1"/>
        <v>0</v>
      </c>
      <c r="G45" s="38"/>
      <c r="H45" s="38"/>
    </row>
    <row r="46" spans="1:8" ht="15.75" x14ac:dyDescent="0.25">
      <c r="A46" s="78" t="s">
        <v>395</v>
      </c>
      <c r="B46" s="19" t="s">
        <v>73</v>
      </c>
      <c r="C46" s="26">
        <f t="shared" si="0"/>
        <v>0</v>
      </c>
      <c r="D46" s="39"/>
      <c r="E46" s="39"/>
      <c r="F46" s="27">
        <f t="shared" si="1"/>
        <v>0</v>
      </c>
      <c r="G46" s="38"/>
      <c r="H46" s="38"/>
    </row>
    <row r="47" spans="1:8" ht="15.75" x14ac:dyDescent="0.25">
      <c r="A47" s="80" t="s">
        <v>399</v>
      </c>
      <c r="B47" s="19" t="s">
        <v>74</v>
      </c>
      <c r="C47" s="26">
        <f t="shared" si="0"/>
        <v>0</v>
      </c>
      <c r="D47" s="39"/>
      <c r="E47" s="39"/>
      <c r="F47" s="27">
        <f t="shared" si="1"/>
        <v>0</v>
      </c>
      <c r="G47" s="38"/>
      <c r="H47" s="38"/>
    </row>
    <row r="48" spans="1:8" ht="15.75" x14ac:dyDescent="0.25">
      <c r="A48" s="77" t="s">
        <v>394</v>
      </c>
      <c r="B48" s="19" t="s">
        <v>406</v>
      </c>
      <c r="C48" s="26">
        <f t="shared" si="0"/>
        <v>0</v>
      </c>
      <c r="D48" s="39"/>
      <c r="E48" s="39"/>
      <c r="F48" s="27">
        <f t="shared" si="1"/>
        <v>0</v>
      </c>
      <c r="G48" s="38"/>
      <c r="H48" s="38"/>
    </row>
    <row r="49" spans="1:8" ht="15.75" x14ac:dyDescent="0.25">
      <c r="A49" s="79" t="s">
        <v>374</v>
      </c>
      <c r="B49" s="19" t="s">
        <v>407</v>
      </c>
      <c r="C49" s="26">
        <f t="shared" si="0"/>
        <v>0</v>
      </c>
      <c r="D49" s="39"/>
      <c r="E49" s="39"/>
      <c r="F49" s="27">
        <f t="shared" si="1"/>
        <v>0</v>
      </c>
      <c r="G49" s="38"/>
      <c r="H49" s="38"/>
    </row>
    <row r="50" spans="1:8" ht="15.75" x14ac:dyDescent="0.25">
      <c r="A50" s="79" t="s">
        <v>389</v>
      </c>
      <c r="B50" s="19" t="s">
        <v>408</v>
      </c>
      <c r="C50" s="26">
        <f t="shared" si="0"/>
        <v>0</v>
      </c>
      <c r="D50" s="39"/>
      <c r="E50" s="39"/>
      <c r="F50" s="27">
        <f t="shared" si="1"/>
        <v>0</v>
      </c>
      <c r="G50" s="38"/>
      <c r="H50" s="38"/>
    </row>
    <row r="51" spans="1:8" ht="15.75" x14ac:dyDescent="0.25">
      <c r="A51" s="79" t="s">
        <v>386</v>
      </c>
      <c r="B51" s="19" t="s">
        <v>409</v>
      </c>
      <c r="C51" s="26">
        <f t="shared" si="0"/>
        <v>0</v>
      </c>
      <c r="D51" s="39"/>
      <c r="E51" s="39"/>
      <c r="F51" s="27">
        <f t="shared" si="1"/>
        <v>0</v>
      </c>
      <c r="G51" s="38"/>
      <c r="H51" s="38"/>
    </row>
    <row r="52" spans="1:8" ht="15.75" x14ac:dyDescent="0.25">
      <c r="A52" s="79" t="s">
        <v>376</v>
      </c>
      <c r="B52" s="19" t="s">
        <v>410</v>
      </c>
      <c r="C52" s="26">
        <f t="shared" si="0"/>
        <v>0</v>
      </c>
      <c r="D52" s="39"/>
      <c r="E52" s="39"/>
      <c r="F52" s="27">
        <f t="shared" si="1"/>
        <v>0</v>
      </c>
      <c r="G52" s="38"/>
      <c r="H52" s="38"/>
    </row>
    <row r="53" spans="1:8" ht="15.75" x14ac:dyDescent="0.25">
      <c r="A53" s="79" t="s">
        <v>379</v>
      </c>
      <c r="B53" s="19" t="s">
        <v>411</v>
      </c>
      <c r="C53" s="26">
        <f t="shared" si="0"/>
        <v>0</v>
      </c>
      <c r="D53" s="39"/>
      <c r="E53" s="39"/>
      <c r="F53" s="27">
        <f t="shared" si="1"/>
        <v>0</v>
      </c>
      <c r="G53" s="38"/>
      <c r="H53" s="38"/>
    </row>
    <row r="54" spans="1:8" ht="15.75" x14ac:dyDescent="0.25">
      <c r="A54" s="79" t="s">
        <v>381</v>
      </c>
      <c r="B54" s="19" t="s">
        <v>412</v>
      </c>
      <c r="C54" s="26">
        <f t="shared" si="0"/>
        <v>0</v>
      </c>
      <c r="D54" s="39"/>
      <c r="E54" s="39"/>
      <c r="F54" s="27">
        <f t="shared" si="1"/>
        <v>0</v>
      </c>
      <c r="G54" s="38"/>
      <c r="H54" s="38"/>
    </row>
    <row r="55" spans="1:8" ht="15.75" x14ac:dyDescent="0.25">
      <c r="A55" s="76" t="s">
        <v>377</v>
      </c>
      <c r="B55" s="19" t="s">
        <v>413</v>
      </c>
      <c r="C55" s="26">
        <f t="shared" si="0"/>
        <v>0</v>
      </c>
      <c r="D55" s="39"/>
      <c r="E55" s="39"/>
      <c r="F55" s="27">
        <f t="shared" si="1"/>
        <v>0</v>
      </c>
      <c r="G55" s="38"/>
      <c r="H55" s="38"/>
    </row>
    <row r="56" spans="1:8" ht="15.75" x14ac:dyDescent="0.25">
      <c r="A56" s="77" t="s">
        <v>390</v>
      </c>
      <c r="B56" s="19" t="s">
        <v>414</v>
      </c>
      <c r="C56" s="26">
        <f t="shared" si="0"/>
        <v>0</v>
      </c>
      <c r="D56" s="39"/>
      <c r="E56" s="39"/>
      <c r="F56" s="27">
        <f t="shared" si="1"/>
        <v>0</v>
      </c>
      <c r="G56" s="38"/>
      <c r="H56" s="38"/>
    </row>
    <row r="57" spans="1:8" ht="15.75" x14ac:dyDescent="0.25">
      <c r="A57" s="74" t="s">
        <v>166</v>
      </c>
      <c r="B57" s="19" t="s">
        <v>415</v>
      </c>
      <c r="C57" s="26"/>
      <c r="D57" s="39"/>
      <c r="E57" s="39"/>
      <c r="F57" s="27"/>
      <c r="G57" s="38"/>
      <c r="H57" s="38"/>
    </row>
    <row r="58" spans="1:8" ht="15.75" x14ac:dyDescent="0.25">
      <c r="A58" s="80" t="s">
        <v>398</v>
      </c>
      <c r="B58" s="19" t="s">
        <v>416</v>
      </c>
      <c r="C58" s="26">
        <f t="shared" si="0"/>
        <v>0</v>
      </c>
      <c r="D58" s="39"/>
      <c r="E58" s="39"/>
      <c r="F58" s="27">
        <f t="shared" si="1"/>
        <v>0</v>
      </c>
      <c r="G58" s="38"/>
      <c r="H58" s="38"/>
    </row>
    <row r="59" spans="1:8" ht="15.75" x14ac:dyDescent="0.25">
      <c r="A59" s="79" t="s">
        <v>392</v>
      </c>
      <c r="B59" s="19" t="s">
        <v>417</v>
      </c>
      <c r="C59" s="26">
        <f t="shared" si="0"/>
        <v>0</v>
      </c>
      <c r="D59" s="39"/>
      <c r="E59" s="39"/>
      <c r="F59" s="27">
        <f t="shared" si="1"/>
        <v>0</v>
      </c>
      <c r="G59" s="38"/>
      <c r="H59" s="38"/>
    </row>
    <row r="60" spans="1:8" ht="15.75" x14ac:dyDescent="0.25">
      <c r="A60" s="80" t="s">
        <v>397</v>
      </c>
      <c r="B60" s="19" t="s">
        <v>418</v>
      </c>
      <c r="C60" s="26">
        <f t="shared" si="0"/>
        <v>0</v>
      </c>
      <c r="D60" s="39"/>
      <c r="E60" s="39"/>
      <c r="F60" s="27">
        <f t="shared" si="1"/>
        <v>0</v>
      </c>
      <c r="G60" s="38"/>
      <c r="H60" s="38"/>
    </row>
    <row r="61" spans="1:8" ht="15.75" x14ac:dyDescent="0.25">
      <c r="A61" s="79" t="s">
        <v>393</v>
      </c>
      <c r="B61" s="19" t="s">
        <v>419</v>
      </c>
      <c r="C61" s="26">
        <f t="shared" si="0"/>
        <v>0</v>
      </c>
      <c r="D61" s="39"/>
      <c r="E61" s="39"/>
      <c r="F61" s="27">
        <f t="shared" si="1"/>
        <v>0</v>
      </c>
      <c r="G61" s="38"/>
      <c r="H61" s="38"/>
    </row>
    <row r="62" spans="1:8" ht="15.75" x14ac:dyDescent="0.25">
      <c r="A62" s="79" t="s">
        <v>384</v>
      </c>
      <c r="B62" s="19" t="s">
        <v>420</v>
      </c>
      <c r="C62" s="26">
        <f t="shared" si="0"/>
        <v>0</v>
      </c>
      <c r="D62" s="39"/>
      <c r="E62" s="39"/>
      <c r="F62" s="27">
        <f t="shared" si="1"/>
        <v>0</v>
      </c>
      <c r="G62" s="38"/>
      <c r="H62" s="38"/>
    </row>
    <row r="63" spans="1:8" ht="15.75" x14ac:dyDescent="0.25">
      <c r="A63" s="79" t="s">
        <v>387</v>
      </c>
      <c r="B63" s="19" t="s">
        <v>421</v>
      </c>
      <c r="C63" s="26">
        <f t="shared" si="0"/>
        <v>0</v>
      </c>
      <c r="D63" s="39"/>
      <c r="E63" s="39"/>
      <c r="F63" s="27">
        <f t="shared" si="1"/>
        <v>0</v>
      </c>
      <c r="G63" s="38"/>
      <c r="H63" s="38"/>
    </row>
    <row r="64" spans="1:8" ht="15.75" x14ac:dyDescent="0.25">
      <c r="A64" s="74" t="s">
        <v>373</v>
      </c>
      <c r="B64" s="19" t="s">
        <v>422</v>
      </c>
      <c r="C64" s="26">
        <f t="shared" si="0"/>
        <v>0</v>
      </c>
      <c r="D64" s="39"/>
      <c r="E64" s="39"/>
      <c r="F64" s="27">
        <f t="shared" si="1"/>
        <v>0</v>
      </c>
      <c r="G64" s="38"/>
      <c r="H64" s="38"/>
    </row>
    <row r="65" spans="1:8" ht="15.75" x14ac:dyDescent="0.25">
      <c r="A65" s="79" t="s">
        <v>388</v>
      </c>
      <c r="B65" s="19" t="s">
        <v>423</v>
      </c>
      <c r="C65" s="26">
        <f t="shared" si="0"/>
        <v>0</v>
      </c>
      <c r="D65" s="39"/>
      <c r="E65" s="39"/>
      <c r="F65" s="27">
        <f t="shared" si="1"/>
        <v>0</v>
      </c>
      <c r="G65" s="38"/>
      <c r="H65" s="38"/>
    </row>
    <row r="66" spans="1:8" ht="15.75" x14ac:dyDescent="0.25">
      <c r="A66" s="79" t="s">
        <v>385</v>
      </c>
      <c r="B66" s="19" t="s">
        <v>424</v>
      </c>
      <c r="C66" s="26">
        <f t="shared" si="0"/>
        <v>0</v>
      </c>
      <c r="D66" s="21"/>
      <c r="E66" s="21"/>
      <c r="F66" s="27">
        <f t="shared" si="1"/>
        <v>0</v>
      </c>
      <c r="G66" s="21"/>
      <c r="H66" s="21"/>
    </row>
    <row r="67" spans="1:8" ht="15.75" x14ac:dyDescent="0.25">
      <c r="A67" s="79" t="s">
        <v>378</v>
      </c>
      <c r="B67" s="19" t="s">
        <v>425</v>
      </c>
      <c r="C67" s="26">
        <f t="shared" si="0"/>
        <v>0</v>
      </c>
      <c r="D67" s="21"/>
      <c r="E67" s="21"/>
      <c r="F67" s="27">
        <f t="shared" si="1"/>
        <v>0</v>
      </c>
      <c r="G67" s="21"/>
      <c r="H67" s="21"/>
    </row>
    <row r="68" spans="1:8" ht="15.75" x14ac:dyDescent="0.25">
      <c r="A68" s="80" t="s">
        <v>396</v>
      </c>
      <c r="B68" s="19" t="s">
        <v>426</v>
      </c>
      <c r="C68" s="26">
        <f t="shared" si="0"/>
        <v>0</v>
      </c>
      <c r="D68" s="21"/>
      <c r="E68" s="21"/>
      <c r="F68" s="27">
        <f t="shared" si="1"/>
        <v>0</v>
      </c>
      <c r="G68" s="21"/>
      <c r="H68" s="21"/>
    </row>
    <row r="69" spans="1:8" ht="15.75" x14ac:dyDescent="0.25">
      <c r="A69" s="81" t="s">
        <v>400</v>
      </c>
      <c r="B69" s="19" t="s">
        <v>427</v>
      </c>
      <c r="C69" s="26">
        <f t="shared" si="0"/>
        <v>0</v>
      </c>
      <c r="D69" s="21"/>
      <c r="E69" s="21"/>
      <c r="F69" s="27">
        <f t="shared" si="1"/>
        <v>0</v>
      </c>
      <c r="G69" s="21"/>
      <c r="H69" s="21"/>
    </row>
    <row r="70" spans="1:8" ht="15.75" x14ac:dyDescent="0.25">
      <c r="A70" s="79" t="s">
        <v>383</v>
      </c>
      <c r="B70" s="19" t="s">
        <v>428</v>
      </c>
      <c r="C70" s="26">
        <f t="shared" si="0"/>
        <v>0</v>
      </c>
      <c r="D70" s="21"/>
      <c r="E70" s="21"/>
      <c r="F70" s="27">
        <f t="shared" si="1"/>
        <v>0</v>
      </c>
      <c r="G70" s="21"/>
      <c r="H70" s="21"/>
    </row>
    <row r="71" spans="1:8" ht="15.75" x14ac:dyDescent="0.25">
      <c r="A71" s="81"/>
      <c r="B71" s="19" t="s">
        <v>429</v>
      </c>
      <c r="C71" s="26">
        <f t="shared" si="0"/>
        <v>0</v>
      </c>
      <c r="D71" s="21"/>
      <c r="E71" s="21"/>
      <c r="F71" s="27">
        <f t="shared" si="1"/>
        <v>0</v>
      </c>
      <c r="G71" s="21"/>
      <c r="H71" s="21"/>
    </row>
    <row r="72" spans="1:8" ht="15.75" x14ac:dyDescent="0.25">
      <c r="A72" s="79"/>
      <c r="B72" s="19" t="s">
        <v>656</v>
      </c>
      <c r="C72" s="26">
        <f t="shared" si="0"/>
        <v>0</v>
      </c>
      <c r="D72" s="21"/>
      <c r="E72" s="21"/>
      <c r="F72" s="27">
        <f t="shared" si="1"/>
        <v>0</v>
      </c>
      <c r="G72" s="21"/>
      <c r="H72" s="21"/>
    </row>
    <row r="73" spans="1:8" x14ac:dyDescent="0.25">
      <c r="A73" s="73"/>
      <c r="C73" s="12"/>
    </row>
    <row r="74" spans="1:8" x14ac:dyDescent="0.25">
      <c r="A74" s="73"/>
      <c r="C74" s="12"/>
    </row>
    <row r="75" spans="1:8" ht="23.25" customHeight="1" x14ac:dyDescent="0.25">
      <c r="A75" s="95" t="s">
        <v>13</v>
      </c>
      <c r="B75" s="95"/>
    </row>
    <row r="76" spans="1:8" ht="23.25" customHeight="1" x14ac:dyDescent="0.25">
      <c r="A76" s="16"/>
      <c r="B76" s="16"/>
    </row>
    <row r="77" spans="1:8" ht="18.75" x14ac:dyDescent="0.3">
      <c r="A77" s="6"/>
      <c r="C77" s="105"/>
      <c r="D77" s="105"/>
      <c r="H77" s="17" t="s">
        <v>16</v>
      </c>
    </row>
    <row r="78" spans="1:8" x14ac:dyDescent="0.25">
      <c r="A78" s="12" t="s">
        <v>14</v>
      </c>
      <c r="C78" s="100" t="s">
        <v>15</v>
      </c>
      <c r="D78" s="100"/>
    </row>
    <row r="80" spans="1:8" x14ac:dyDescent="0.25">
      <c r="A80" s="5" t="s">
        <v>17</v>
      </c>
    </row>
    <row r="81" spans="1:3" ht="20.25" customHeight="1" x14ac:dyDescent="0.25"/>
    <row r="82" spans="1:3" x14ac:dyDescent="0.25">
      <c r="C82" s="12"/>
    </row>
    <row r="85" spans="1:3" x14ac:dyDescent="0.25">
      <c r="A85" s="17"/>
    </row>
  </sheetData>
  <autoFilter ref="A16:H16"/>
  <sortState ref="A42:A69">
    <sortCondition ref="A42:A69"/>
  </sortState>
  <mergeCells count="14">
    <mergeCell ref="A5:H5"/>
    <mergeCell ref="C77:D77"/>
    <mergeCell ref="A75:B75"/>
    <mergeCell ref="D14:E14"/>
    <mergeCell ref="C14:C15"/>
    <mergeCell ref="C13:E13"/>
    <mergeCell ref="A13:A15"/>
    <mergeCell ref="B13:B15"/>
    <mergeCell ref="F13:H13"/>
    <mergeCell ref="C78:D78"/>
    <mergeCell ref="F14:F15"/>
    <mergeCell ref="G14:H14"/>
    <mergeCell ref="C9:H9"/>
    <mergeCell ref="C10:H10"/>
  </mergeCells>
  <hyperlinks>
    <hyperlink ref="A10" location="P149" display="P149"/>
  </hyperlinks>
  <pageMargins left="0.70866141732283472" right="0.70866141732283472" top="0.94488188976377963" bottom="0.74803149606299213" header="0.31496062992125984" footer="0.31496062992125984"/>
  <pageSetup paperSize="9" scale="85" orientation="landscape" horizontalDpi="0" verticalDpi="0" r:id="rId1"/>
  <headerFooter>
    <oddFooter>Страница 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topLeftCell="A32" zoomScaleNormal="100" workbookViewId="0">
      <selection activeCell="B45" sqref="B45:B66"/>
    </sheetView>
  </sheetViews>
  <sheetFormatPr defaultRowHeight="15" x14ac:dyDescent="0.25"/>
  <cols>
    <col min="1" max="1" width="42.7109375" style="5" customWidth="1"/>
    <col min="2" max="2" width="8.7109375" style="5" customWidth="1"/>
    <col min="3" max="3" width="16" style="5" customWidth="1"/>
    <col min="4" max="4" width="12.85546875" style="5" customWidth="1"/>
    <col min="5" max="5" width="20" style="5" customWidth="1"/>
    <col min="6" max="6" width="15.7109375" style="5" customWidth="1"/>
    <col min="7" max="7" width="14.85546875" style="5" customWidth="1"/>
    <col min="8" max="8" width="19.28515625" style="5" customWidth="1"/>
    <col min="9" max="16384" width="9.140625" style="5"/>
  </cols>
  <sheetData>
    <row r="1" spans="1:8" ht="15.75" x14ac:dyDescent="0.25">
      <c r="H1" s="1" t="s">
        <v>26</v>
      </c>
    </row>
    <row r="2" spans="1:8" ht="15.75" x14ac:dyDescent="0.25">
      <c r="H2" s="1" t="s">
        <v>63</v>
      </c>
    </row>
    <row r="3" spans="1:8" ht="15.75" x14ac:dyDescent="0.25">
      <c r="H3" s="1" t="s">
        <v>1</v>
      </c>
    </row>
    <row r="4" spans="1:8" ht="15.75" x14ac:dyDescent="0.25">
      <c r="C4" s="1"/>
    </row>
    <row r="5" spans="1:8" ht="33.75" customHeight="1" x14ac:dyDescent="0.3">
      <c r="A5" s="102" t="s">
        <v>91</v>
      </c>
      <c r="B5" s="102"/>
      <c r="C5" s="102"/>
      <c r="D5" s="102"/>
      <c r="E5" s="102"/>
      <c r="F5" s="102"/>
      <c r="G5" s="102"/>
      <c r="H5" s="102"/>
    </row>
    <row r="6" spans="1:8" ht="15.75" x14ac:dyDescent="0.25">
      <c r="A6" s="2"/>
    </row>
    <row r="7" spans="1:8" ht="15.75" x14ac:dyDescent="0.25">
      <c r="A7" s="2" t="s">
        <v>3</v>
      </c>
    </row>
    <row r="9" spans="1:8" ht="16.5" x14ac:dyDescent="0.25">
      <c r="A9" s="18" t="s">
        <v>4</v>
      </c>
      <c r="B9" s="9"/>
      <c r="C9" s="97"/>
      <c r="D9" s="97"/>
      <c r="E9" s="97"/>
      <c r="F9" s="97"/>
      <c r="G9" s="97"/>
      <c r="H9" s="97"/>
    </row>
    <row r="10" spans="1:8" ht="15" customHeight="1" x14ac:dyDescent="0.25">
      <c r="A10" s="7" t="s">
        <v>12</v>
      </c>
      <c r="B10" s="8"/>
      <c r="C10" s="96" t="s">
        <v>5</v>
      </c>
      <c r="D10" s="96"/>
      <c r="E10" s="96"/>
      <c r="F10" s="96"/>
      <c r="G10" s="96"/>
      <c r="H10" s="96"/>
    </row>
    <row r="11" spans="1:8" x14ac:dyDescent="0.25">
      <c r="A11" s="20" t="s">
        <v>29</v>
      </c>
    </row>
    <row r="13" spans="1:8" s="23" customFormat="1" ht="15.75" x14ac:dyDescent="0.25">
      <c r="A13" s="106" t="s">
        <v>18</v>
      </c>
      <c r="B13" s="106" t="s">
        <v>40</v>
      </c>
      <c r="C13" s="109" t="s">
        <v>179</v>
      </c>
      <c r="D13" s="109"/>
      <c r="E13" s="109"/>
      <c r="F13" s="109" t="s">
        <v>68</v>
      </c>
      <c r="G13" s="109"/>
      <c r="H13" s="109"/>
    </row>
    <row r="14" spans="1:8" s="23" customFormat="1" ht="15" customHeight="1" x14ac:dyDescent="0.25">
      <c r="A14" s="107"/>
      <c r="B14" s="107"/>
      <c r="C14" s="109" t="s">
        <v>20</v>
      </c>
      <c r="D14" s="110" t="s">
        <v>82</v>
      </c>
      <c r="E14" s="110"/>
      <c r="F14" s="109" t="s">
        <v>20</v>
      </c>
      <c r="G14" s="110" t="s">
        <v>82</v>
      </c>
      <c r="H14" s="110"/>
    </row>
    <row r="15" spans="1:8" s="23" customFormat="1" ht="15.75" x14ac:dyDescent="0.25">
      <c r="A15" s="108"/>
      <c r="B15" s="108"/>
      <c r="C15" s="109"/>
      <c r="D15" s="25" t="s">
        <v>81</v>
      </c>
      <c r="E15" s="43" t="s">
        <v>175</v>
      </c>
      <c r="F15" s="109"/>
      <c r="G15" s="25" t="s">
        <v>81</v>
      </c>
      <c r="H15" s="43" t="s">
        <v>175</v>
      </c>
    </row>
    <row r="16" spans="1:8" ht="15.75" x14ac:dyDescent="0.25">
      <c r="A16" s="13">
        <v>1</v>
      </c>
      <c r="B16" s="13">
        <v>2</v>
      </c>
      <c r="C16" s="13">
        <v>3</v>
      </c>
      <c r="D16" s="13">
        <v>4</v>
      </c>
      <c r="E16" s="13">
        <v>5</v>
      </c>
      <c r="F16" s="13">
        <v>6</v>
      </c>
      <c r="G16" s="13">
        <v>7</v>
      </c>
      <c r="H16" s="13">
        <v>8</v>
      </c>
    </row>
    <row r="17" spans="1:8" ht="15.75" x14ac:dyDescent="0.25">
      <c r="A17" s="28" t="s">
        <v>83</v>
      </c>
      <c r="B17" s="19" t="s">
        <v>84</v>
      </c>
      <c r="C17" s="26">
        <f>D17+E17</f>
        <v>0</v>
      </c>
      <c r="D17" s="39">
        <f>SUM(D18:D66)</f>
        <v>0</v>
      </c>
      <c r="E17" s="39">
        <f>SUM(E18:E66)</f>
        <v>0</v>
      </c>
      <c r="F17" s="27">
        <f>G17+H17</f>
        <v>0</v>
      </c>
      <c r="G17" s="38">
        <f>SUM(G18:G66)</f>
        <v>0</v>
      </c>
      <c r="H17" s="38">
        <f>SUM(H18:H66)</f>
        <v>0</v>
      </c>
    </row>
    <row r="18" spans="1:8" ht="30" x14ac:dyDescent="0.25">
      <c r="A18" s="85" t="s">
        <v>500</v>
      </c>
      <c r="B18" s="57" t="s">
        <v>69</v>
      </c>
      <c r="C18" s="26">
        <f t="shared" ref="C18:C66" si="0">D18+E18</f>
        <v>0</v>
      </c>
      <c r="D18" s="39"/>
      <c r="E18" s="39"/>
      <c r="F18" s="27">
        <f t="shared" ref="F18:F66" si="1">G18+H18</f>
        <v>0</v>
      </c>
      <c r="G18" s="38"/>
      <c r="H18" s="38"/>
    </row>
    <row r="19" spans="1:8" ht="15.75" x14ac:dyDescent="0.25">
      <c r="A19" s="86" t="s">
        <v>504</v>
      </c>
      <c r="B19" s="57" t="s">
        <v>70</v>
      </c>
      <c r="C19" s="26">
        <f t="shared" si="0"/>
        <v>0</v>
      </c>
      <c r="D19" s="39"/>
      <c r="E19" s="39"/>
      <c r="F19" s="27">
        <f t="shared" si="1"/>
        <v>0</v>
      </c>
      <c r="G19" s="38"/>
      <c r="H19" s="38"/>
    </row>
    <row r="20" spans="1:8" ht="15.75" x14ac:dyDescent="0.25">
      <c r="A20" s="79" t="s">
        <v>382</v>
      </c>
      <c r="B20" s="57" t="s">
        <v>75</v>
      </c>
      <c r="C20" s="26">
        <f t="shared" si="0"/>
        <v>0</v>
      </c>
      <c r="D20" s="39"/>
      <c r="E20" s="39"/>
      <c r="F20" s="27">
        <f t="shared" si="1"/>
        <v>0</v>
      </c>
      <c r="G20" s="38"/>
      <c r="H20" s="38"/>
    </row>
    <row r="21" spans="1:8" ht="15.75" x14ac:dyDescent="0.25">
      <c r="A21" s="87" t="s">
        <v>375</v>
      </c>
      <c r="B21" s="57" t="s">
        <v>85</v>
      </c>
      <c r="C21" s="26">
        <f t="shared" si="0"/>
        <v>0</v>
      </c>
      <c r="D21" s="39"/>
      <c r="E21" s="39"/>
      <c r="F21" s="27">
        <f t="shared" si="1"/>
        <v>0</v>
      </c>
      <c r="G21" s="38"/>
      <c r="H21" s="38"/>
    </row>
    <row r="22" spans="1:8" ht="15.75" x14ac:dyDescent="0.25">
      <c r="A22" s="79" t="s">
        <v>380</v>
      </c>
      <c r="B22" s="57" t="s">
        <v>86</v>
      </c>
      <c r="C22" s="26">
        <f t="shared" si="0"/>
        <v>0</v>
      </c>
      <c r="D22" s="39"/>
      <c r="E22" s="39"/>
      <c r="F22" s="27">
        <f t="shared" si="1"/>
        <v>0</v>
      </c>
      <c r="G22" s="38"/>
      <c r="H22" s="38"/>
    </row>
    <row r="23" spans="1:8" ht="15.75" x14ac:dyDescent="0.25">
      <c r="A23" s="91" t="s">
        <v>525</v>
      </c>
      <c r="B23" s="57" t="s">
        <v>87</v>
      </c>
      <c r="C23" s="26">
        <f t="shared" si="0"/>
        <v>0</v>
      </c>
      <c r="D23" s="39"/>
      <c r="E23" s="39"/>
      <c r="F23" s="27">
        <f t="shared" si="1"/>
        <v>0</v>
      </c>
      <c r="G23" s="38"/>
      <c r="H23" s="38"/>
    </row>
    <row r="24" spans="1:8" ht="15.75" x14ac:dyDescent="0.25">
      <c r="A24" s="78" t="s">
        <v>395</v>
      </c>
      <c r="B24" s="57" t="s">
        <v>88</v>
      </c>
      <c r="C24" s="26">
        <f t="shared" si="0"/>
        <v>0</v>
      </c>
      <c r="D24" s="39"/>
      <c r="E24" s="39"/>
      <c r="F24" s="27">
        <f t="shared" si="1"/>
        <v>0</v>
      </c>
      <c r="G24" s="38"/>
      <c r="H24" s="38"/>
    </row>
    <row r="25" spans="1:8" ht="15.75" x14ac:dyDescent="0.25">
      <c r="A25" s="87" t="s">
        <v>503</v>
      </c>
      <c r="B25" s="57" t="s">
        <v>89</v>
      </c>
      <c r="C25" s="26">
        <f t="shared" si="0"/>
        <v>0</v>
      </c>
      <c r="D25" s="39"/>
      <c r="E25" s="39"/>
      <c r="F25" s="27">
        <f t="shared" si="1"/>
        <v>0</v>
      </c>
      <c r="G25" s="38"/>
      <c r="H25" s="38"/>
    </row>
    <row r="26" spans="1:8" ht="15.75" x14ac:dyDescent="0.25">
      <c r="A26" s="87" t="s">
        <v>502</v>
      </c>
      <c r="B26" s="57" t="s">
        <v>90</v>
      </c>
      <c r="C26" s="26">
        <f t="shared" si="0"/>
        <v>0</v>
      </c>
      <c r="D26" s="39"/>
      <c r="E26" s="39"/>
      <c r="F26" s="27">
        <f t="shared" si="1"/>
        <v>0</v>
      </c>
      <c r="G26" s="38"/>
      <c r="H26" s="38"/>
    </row>
    <row r="27" spans="1:8" ht="15.75" x14ac:dyDescent="0.25">
      <c r="A27" s="80" t="s">
        <v>399</v>
      </c>
      <c r="B27" s="57" t="s">
        <v>223</v>
      </c>
      <c r="C27" s="26">
        <f t="shared" si="0"/>
        <v>0</v>
      </c>
      <c r="D27" s="39"/>
      <c r="E27" s="39"/>
      <c r="F27" s="27">
        <f t="shared" si="1"/>
        <v>0</v>
      </c>
      <c r="G27" s="38"/>
      <c r="H27" s="38"/>
    </row>
    <row r="28" spans="1:8" ht="15.75" x14ac:dyDescent="0.25">
      <c r="A28" s="87" t="s">
        <v>488</v>
      </c>
      <c r="B28" s="57" t="s">
        <v>224</v>
      </c>
      <c r="C28" s="26">
        <f t="shared" si="0"/>
        <v>0</v>
      </c>
      <c r="D28" s="39"/>
      <c r="E28" s="39"/>
      <c r="F28" s="27">
        <f t="shared" si="1"/>
        <v>0</v>
      </c>
      <c r="G28" s="38"/>
      <c r="H28" s="38"/>
    </row>
    <row r="29" spans="1:8" ht="30" x14ac:dyDescent="0.25">
      <c r="A29" s="85" t="s">
        <v>497</v>
      </c>
      <c r="B29" s="57" t="s">
        <v>225</v>
      </c>
      <c r="C29" s="26">
        <f t="shared" si="0"/>
        <v>0</v>
      </c>
      <c r="D29" s="39"/>
      <c r="E29" s="39"/>
      <c r="F29" s="27">
        <f t="shared" si="1"/>
        <v>0</v>
      </c>
      <c r="G29" s="38"/>
      <c r="H29" s="38"/>
    </row>
    <row r="30" spans="1:8" ht="15.75" x14ac:dyDescent="0.25">
      <c r="A30" s="87" t="s">
        <v>490</v>
      </c>
      <c r="B30" s="57" t="s">
        <v>226</v>
      </c>
      <c r="C30" s="26">
        <f t="shared" si="0"/>
        <v>0</v>
      </c>
      <c r="D30" s="39"/>
      <c r="E30" s="39"/>
      <c r="F30" s="27">
        <f t="shared" si="1"/>
        <v>0</v>
      </c>
      <c r="G30" s="38"/>
      <c r="H30" s="38"/>
    </row>
    <row r="31" spans="1:8" ht="15.75" x14ac:dyDescent="0.25">
      <c r="A31" s="77" t="s">
        <v>394</v>
      </c>
      <c r="B31" s="57" t="s">
        <v>227</v>
      </c>
      <c r="C31" s="26">
        <f t="shared" si="0"/>
        <v>0</v>
      </c>
      <c r="D31" s="39"/>
      <c r="E31" s="39"/>
      <c r="F31" s="27">
        <f t="shared" si="1"/>
        <v>0</v>
      </c>
      <c r="G31" s="38"/>
      <c r="H31" s="38"/>
    </row>
    <row r="32" spans="1:8" ht="15.75" x14ac:dyDescent="0.25">
      <c r="A32" s="79" t="s">
        <v>374</v>
      </c>
      <c r="B32" s="57" t="s">
        <v>228</v>
      </c>
      <c r="C32" s="26">
        <f t="shared" si="0"/>
        <v>0</v>
      </c>
      <c r="D32" s="39"/>
      <c r="E32" s="39"/>
      <c r="F32" s="27">
        <f t="shared" si="1"/>
        <v>0</v>
      </c>
      <c r="G32" s="38"/>
      <c r="H32" s="38"/>
    </row>
    <row r="33" spans="1:8" ht="15.75" x14ac:dyDescent="0.25">
      <c r="A33" s="79" t="s">
        <v>389</v>
      </c>
      <c r="B33" s="57" t="s">
        <v>229</v>
      </c>
      <c r="C33" s="26">
        <f t="shared" si="0"/>
        <v>0</v>
      </c>
      <c r="D33" s="39"/>
      <c r="E33" s="39"/>
      <c r="F33" s="27">
        <f t="shared" si="1"/>
        <v>0</v>
      </c>
      <c r="G33" s="38"/>
      <c r="H33" s="38"/>
    </row>
    <row r="34" spans="1:8" ht="15.75" x14ac:dyDescent="0.25">
      <c r="A34" s="79" t="s">
        <v>386</v>
      </c>
      <c r="B34" s="57" t="s">
        <v>230</v>
      </c>
      <c r="C34" s="26">
        <f t="shared" si="0"/>
        <v>0</v>
      </c>
      <c r="D34" s="39"/>
      <c r="E34" s="39"/>
      <c r="F34" s="27">
        <f t="shared" si="1"/>
        <v>0</v>
      </c>
      <c r="G34" s="38"/>
      <c r="H34" s="38"/>
    </row>
    <row r="35" spans="1:8" ht="15.75" x14ac:dyDescent="0.25">
      <c r="A35" s="87" t="s">
        <v>498</v>
      </c>
      <c r="B35" s="57" t="s">
        <v>231</v>
      </c>
      <c r="C35" s="26">
        <f t="shared" si="0"/>
        <v>0</v>
      </c>
      <c r="D35" s="39"/>
      <c r="E35" s="39"/>
      <c r="F35" s="27">
        <f t="shared" si="1"/>
        <v>0</v>
      </c>
      <c r="G35" s="38"/>
      <c r="H35" s="38"/>
    </row>
    <row r="36" spans="1:8" ht="15.75" x14ac:dyDescent="0.25">
      <c r="A36" s="87" t="s">
        <v>505</v>
      </c>
      <c r="B36" s="57" t="s">
        <v>232</v>
      </c>
      <c r="C36" s="26">
        <f t="shared" si="0"/>
        <v>0</v>
      </c>
      <c r="D36" s="39"/>
      <c r="E36" s="39"/>
      <c r="F36" s="27">
        <f t="shared" si="1"/>
        <v>0</v>
      </c>
      <c r="G36" s="38"/>
      <c r="H36" s="38"/>
    </row>
    <row r="37" spans="1:8" ht="15.75" x14ac:dyDescent="0.25">
      <c r="A37" s="88" t="s">
        <v>492</v>
      </c>
      <c r="B37" s="57" t="s">
        <v>233</v>
      </c>
      <c r="C37" s="26">
        <f t="shared" si="0"/>
        <v>0</v>
      </c>
      <c r="D37" s="39"/>
      <c r="E37" s="39"/>
      <c r="F37" s="27">
        <f t="shared" si="1"/>
        <v>0</v>
      </c>
      <c r="G37" s="38"/>
      <c r="H37" s="38"/>
    </row>
    <row r="38" spans="1:8" ht="15.75" x14ac:dyDescent="0.25">
      <c r="A38" s="79" t="s">
        <v>376</v>
      </c>
      <c r="B38" s="57" t="s">
        <v>234</v>
      </c>
      <c r="C38" s="26">
        <f t="shared" si="0"/>
        <v>0</v>
      </c>
      <c r="D38" s="39"/>
      <c r="E38" s="39"/>
      <c r="F38" s="27">
        <f t="shared" si="1"/>
        <v>0</v>
      </c>
      <c r="G38" s="38"/>
      <c r="H38" s="38"/>
    </row>
    <row r="39" spans="1:8" ht="15.75" x14ac:dyDescent="0.25">
      <c r="A39" s="79" t="s">
        <v>379</v>
      </c>
      <c r="B39" s="57" t="s">
        <v>235</v>
      </c>
      <c r="C39" s="26">
        <f t="shared" si="0"/>
        <v>0</v>
      </c>
      <c r="D39" s="39"/>
      <c r="E39" s="39"/>
      <c r="F39" s="27">
        <f t="shared" si="1"/>
        <v>0</v>
      </c>
      <c r="G39" s="38"/>
      <c r="H39" s="38"/>
    </row>
    <row r="40" spans="1:8" ht="15.75" x14ac:dyDescent="0.25">
      <c r="A40" s="88" t="s">
        <v>493</v>
      </c>
      <c r="B40" s="57" t="s">
        <v>236</v>
      </c>
      <c r="C40" s="26">
        <f t="shared" si="0"/>
        <v>0</v>
      </c>
      <c r="D40" s="39"/>
      <c r="E40" s="39"/>
      <c r="F40" s="27">
        <f t="shared" si="1"/>
        <v>0</v>
      </c>
      <c r="G40" s="38"/>
      <c r="H40" s="38"/>
    </row>
    <row r="41" spans="1:8" ht="15.75" x14ac:dyDescent="0.25">
      <c r="A41" s="88" t="s">
        <v>495</v>
      </c>
      <c r="B41" s="57" t="s">
        <v>237</v>
      </c>
      <c r="C41" s="26">
        <f t="shared" si="0"/>
        <v>0</v>
      </c>
      <c r="D41" s="39"/>
      <c r="E41" s="39"/>
      <c r="F41" s="27">
        <f t="shared" si="1"/>
        <v>0</v>
      </c>
      <c r="G41" s="38"/>
      <c r="H41" s="38"/>
    </row>
    <row r="42" spans="1:8" ht="15.75" x14ac:dyDescent="0.25">
      <c r="A42" s="88" t="s">
        <v>496</v>
      </c>
      <c r="B42" s="57" t="s">
        <v>238</v>
      </c>
      <c r="C42" s="26">
        <f t="shared" si="0"/>
        <v>0</v>
      </c>
      <c r="D42" s="39"/>
      <c r="E42" s="39"/>
      <c r="F42" s="27">
        <f t="shared" si="1"/>
        <v>0</v>
      </c>
      <c r="G42" s="38"/>
      <c r="H42" s="38"/>
    </row>
    <row r="43" spans="1:8" ht="15.75" x14ac:dyDescent="0.25">
      <c r="A43" s="88" t="s">
        <v>494</v>
      </c>
      <c r="B43" s="57" t="s">
        <v>239</v>
      </c>
      <c r="C43" s="26">
        <f t="shared" si="0"/>
        <v>0</v>
      </c>
      <c r="D43" s="39"/>
      <c r="E43" s="39"/>
      <c r="F43" s="27">
        <f t="shared" si="1"/>
        <v>0</v>
      </c>
      <c r="G43" s="38"/>
      <c r="H43" s="38"/>
    </row>
    <row r="44" spans="1:8" ht="15.75" x14ac:dyDescent="0.25">
      <c r="A44" s="87" t="s">
        <v>491</v>
      </c>
      <c r="B44" s="57" t="s">
        <v>240</v>
      </c>
      <c r="C44" s="26">
        <f t="shared" si="0"/>
        <v>0</v>
      </c>
      <c r="D44" s="39"/>
      <c r="E44" s="39"/>
      <c r="F44" s="27">
        <f t="shared" si="1"/>
        <v>0</v>
      </c>
      <c r="G44" s="38"/>
      <c r="H44" s="38"/>
    </row>
    <row r="45" spans="1:8" ht="15.75" x14ac:dyDescent="0.25">
      <c r="A45" s="79" t="s">
        <v>381</v>
      </c>
      <c r="B45" s="57" t="s">
        <v>241</v>
      </c>
      <c r="C45" s="26">
        <f t="shared" si="0"/>
        <v>0</v>
      </c>
      <c r="D45" s="39"/>
      <c r="E45" s="39"/>
      <c r="F45" s="27">
        <f t="shared" si="1"/>
        <v>0</v>
      </c>
      <c r="G45" s="38"/>
      <c r="H45" s="38"/>
    </row>
    <row r="46" spans="1:8" ht="15.75" x14ac:dyDescent="0.25">
      <c r="A46" s="76" t="s">
        <v>377</v>
      </c>
      <c r="B46" s="57" t="s">
        <v>242</v>
      </c>
      <c r="C46" s="26">
        <f t="shared" si="0"/>
        <v>0</v>
      </c>
      <c r="D46" s="39"/>
      <c r="E46" s="39"/>
      <c r="F46" s="27">
        <f t="shared" si="1"/>
        <v>0</v>
      </c>
      <c r="G46" s="38"/>
      <c r="H46" s="38"/>
    </row>
    <row r="47" spans="1:8" ht="15.75" x14ac:dyDescent="0.25">
      <c r="A47" s="77" t="s">
        <v>390</v>
      </c>
      <c r="B47" s="57" t="s">
        <v>243</v>
      </c>
      <c r="C47" s="26">
        <f t="shared" si="0"/>
        <v>0</v>
      </c>
      <c r="D47" s="39"/>
      <c r="E47" s="39"/>
      <c r="F47" s="27">
        <f t="shared" si="1"/>
        <v>0</v>
      </c>
      <c r="G47" s="38"/>
      <c r="H47" s="38"/>
    </row>
    <row r="48" spans="1:8" ht="30" x14ac:dyDescent="0.25">
      <c r="A48" s="90" t="s">
        <v>499</v>
      </c>
      <c r="B48" s="57" t="s">
        <v>244</v>
      </c>
      <c r="C48" s="26">
        <f t="shared" si="0"/>
        <v>0</v>
      </c>
      <c r="D48" s="39"/>
      <c r="E48" s="39"/>
      <c r="F48" s="27">
        <f t="shared" si="1"/>
        <v>0</v>
      </c>
      <c r="G48" s="38"/>
      <c r="H48" s="38"/>
    </row>
    <row r="49" spans="1:8" ht="15.75" x14ac:dyDescent="0.25">
      <c r="A49" s="74" t="s">
        <v>166</v>
      </c>
      <c r="B49" s="57" t="s">
        <v>245</v>
      </c>
      <c r="C49" s="26"/>
      <c r="D49" s="39"/>
      <c r="E49" s="39"/>
      <c r="F49" s="27"/>
      <c r="G49" s="38"/>
      <c r="H49" s="38"/>
    </row>
    <row r="50" spans="1:8" ht="15.75" x14ac:dyDescent="0.25">
      <c r="A50" s="80" t="s">
        <v>398</v>
      </c>
      <c r="B50" s="57" t="s">
        <v>246</v>
      </c>
      <c r="C50" s="26">
        <f t="shared" si="0"/>
        <v>0</v>
      </c>
      <c r="D50" s="39"/>
      <c r="E50" s="39"/>
      <c r="F50" s="27">
        <f t="shared" si="1"/>
        <v>0</v>
      </c>
      <c r="G50" s="38"/>
      <c r="H50" s="38"/>
    </row>
    <row r="51" spans="1:8" ht="15.75" x14ac:dyDescent="0.25">
      <c r="A51" s="79" t="s">
        <v>392</v>
      </c>
      <c r="B51" s="57" t="s">
        <v>247</v>
      </c>
      <c r="C51" s="26">
        <f t="shared" si="0"/>
        <v>0</v>
      </c>
      <c r="D51" s="39"/>
      <c r="E51" s="39"/>
      <c r="F51" s="27">
        <f t="shared" si="1"/>
        <v>0</v>
      </c>
      <c r="G51" s="38"/>
      <c r="H51" s="38"/>
    </row>
    <row r="52" spans="1:8" ht="15.75" x14ac:dyDescent="0.25">
      <c r="A52" s="80" t="s">
        <v>397</v>
      </c>
      <c r="B52" s="57" t="s">
        <v>248</v>
      </c>
      <c r="C52" s="26">
        <f t="shared" si="0"/>
        <v>0</v>
      </c>
      <c r="D52" s="39"/>
      <c r="E52" s="39"/>
      <c r="F52" s="27">
        <f t="shared" si="1"/>
        <v>0</v>
      </c>
      <c r="G52" s="38"/>
      <c r="H52" s="38"/>
    </row>
    <row r="53" spans="1:8" ht="15.75" x14ac:dyDescent="0.25">
      <c r="A53" s="79" t="s">
        <v>393</v>
      </c>
      <c r="B53" s="57" t="s">
        <v>249</v>
      </c>
      <c r="C53" s="26">
        <f t="shared" si="0"/>
        <v>0</v>
      </c>
      <c r="D53" s="39"/>
      <c r="E53" s="39"/>
      <c r="F53" s="27">
        <f t="shared" si="1"/>
        <v>0</v>
      </c>
      <c r="G53" s="38"/>
      <c r="H53" s="38"/>
    </row>
    <row r="54" spans="1:8" ht="15.75" x14ac:dyDescent="0.25">
      <c r="A54" s="79" t="s">
        <v>384</v>
      </c>
      <c r="B54" s="57" t="s">
        <v>250</v>
      </c>
      <c r="C54" s="26">
        <f t="shared" si="0"/>
        <v>0</v>
      </c>
      <c r="D54" s="39"/>
      <c r="E54" s="39"/>
      <c r="F54" s="27">
        <f t="shared" si="1"/>
        <v>0</v>
      </c>
      <c r="G54" s="38"/>
      <c r="H54" s="38"/>
    </row>
    <row r="55" spans="1:8" ht="15.75" x14ac:dyDescent="0.25">
      <c r="A55" s="79" t="s">
        <v>387</v>
      </c>
      <c r="B55" s="57" t="s">
        <v>528</v>
      </c>
      <c r="C55" s="26">
        <f t="shared" si="0"/>
        <v>0</v>
      </c>
      <c r="D55" s="39"/>
      <c r="E55" s="39"/>
      <c r="F55" s="27">
        <f t="shared" si="1"/>
        <v>0</v>
      </c>
      <c r="G55" s="38"/>
      <c r="H55" s="38"/>
    </row>
    <row r="56" spans="1:8" ht="15.75" x14ac:dyDescent="0.25">
      <c r="A56" s="74" t="s">
        <v>373</v>
      </c>
      <c r="B56" s="57" t="s">
        <v>529</v>
      </c>
      <c r="C56" s="26">
        <f t="shared" si="0"/>
        <v>0</v>
      </c>
      <c r="D56" s="39"/>
      <c r="E56" s="39"/>
      <c r="F56" s="27">
        <f t="shared" si="1"/>
        <v>0</v>
      </c>
      <c r="G56" s="38"/>
      <c r="H56" s="38"/>
    </row>
    <row r="57" spans="1:8" ht="15.75" x14ac:dyDescent="0.25">
      <c r="A57" s="80" t="s">
        <v>524</v>
      </c>
      <c r="B57" s="57" t="s">
        <v>530</v>
      </c>
      <c r="C57" s="26">
        <f t="shared" si="0"/>
        <v>0</v>
      </c>
      <c r="D57" s="39"/>
      <c r="E57" s="39"/>
      <c r="F57" s="27">
        <f t="shared" si="1"/>
        <v>0</v>
      </c>
      <c r="G57" s="38"/>
      <c r="H57" s="38"/>
    </row>
    <row r="58" spans="1:8" ht="15.75" x14ac:dyDescent="0.25">
      <c r="A58" s="87" t="s">
        <v>489</v>
      </c>
      <c r="B58" s="57" t="s">
        <v>531</v>
      </c>
      <c r="C58" s="26">
        <f t="shared" si="0"/>
        <v>0</v>
      </c>
      <c r="D58" s="39"/>
      <c r="E58" s="39"/>
      <c r="F58" s="27">
        <f t="shared" si="1"/>
        <v>0</v>
      </c>
      <c r="G58" s="38"/>
      <c r="H58" s="38"/>
    </row>
    <row r="59" spans="1:8" ht="15.75" x14ac:dyDescent="0.25">
      <c r="A59" s="79" t="s">
        <v>388</v>
      </c>
      <c r="B59" s="57" t="s">
        <v>532</v>
      </c>
      <c r="C59" s="26">
        <f t="shared" si="0"/>
        <v>0</v>
      </c>
      <c r="D59" s="39"/>
      <c r="E59" s="39"/>
      <c r="F59" s="27">
        <f t="shared" si="1"/>
        <v>0</v>
      </c>
      <c r="G59" s="38"/>
      <c r="H59" s="38"/>
    </row>
    <row r="60" spans="1:8" ht="15.75" x14ac:dyDescent="0.25">
      <c r="A60" s="79" t="s">
        <v>385</v>
      </c>
      <c r="B60" s="57" t="s">
        <v>533</v>
      </c>
      <c r="C60" s="26">
        <f t="shared" si="0"/>
        <v>0</v>
      </c>
      <c r="D60" s="39"/>
      <c r="E60" s="39"/>
      <c r="F60" s="27">
        <f t="shared" si="1"/>
        <v>0</v>
      </c>
      <c r="G60" s="38"/>
      <c r="H60" s="38"/>
    </row>
    <row r="61" spans="1:8" ht="15.75" x14ac:dyDescent="0.25">
      <c r="A61" s="79" t="s">
        <v>378</v>
      </c>
      <c r="B61" s="57" t="s">
        <v>534</v>
      </c>
      <c r="C61" s="26">
        <f t="shared" si="0"/>
        <v>0</v>
      </c>
      <c r="D61" s="39"/>
      <c r="E61" s="39"/>
      <c r="F61" s="27">
        <f t="shared" si="1"/>
        <v>0</v>
      </c>
      <c r="G61" s="38"/>
      <c r="H61" s="38"/>
    </row>
    <row r="62" spans="1:8" ht="15.75" x14ac:dyDescent="0.25">
      <c r="A62" s="87" t="s">
        <v>501</v>
      </c>
      <c r="B62" s="57" t="s">
        <v>535</v>
      </c>
      <c r="C62" s="26">
        <f t="shared" si="0"/>
        <v>0</v>
      </c>
      <c r="D62" s="39"/>
      <c r="E62" s="39"/>
      <c r="F62" s="27">
        <f t="shared" si="1"/>
        <v>0</v>
      </c>
      <c r="G62" s="38"/>
      <c r="H62" s="38"/>
    </row>
    <row r="63" spans="1:8" ht="15.75" x14ac:dyDescent="0.25">
      <c r="A63" s="80" t="s">
        <v>396</v>
      </c>
      <c r="B63" s="57" t="s">
        <v>536</v>
      </c>
      <c r="C63" s="26">
        <f t="shared" si="0"/>
        <v>0</v>
      </c>
      <c r="D63" s="39"/>
      <c r="E63" s="39"/>
      <c r="F63" s="27">
        <f t="shared" si="1"/>
        <v>0</v>
      </c>
      <c r="G63" s="38"/>
      <c r="H63" s="38"/>
    </row>
    <row r="64" spans="1:8" ht="15.75" x14ac:dyDescent="0.25">
      <c r="A64" s="79" t="s">
        <v>383</v>
      </c>
      <c r="B64" s="57" t="s">
        <v>537</v>
      </c>
      <c r="C64" s="26">
        <f t="shared" si="0"/>
        <v>0</v>
      </c>
      <c r="D64" s="39"/>
      <c r="E64" s="39"/>
      <c r="F64" s="27">
        <f t="shared" si="1"/>
        <v>0</v>
      </c>
      <c r="G64" s="38"/>
      <c r="H64" s="38"/>
    </row>
    <row r="65" spans="1:8" ht="15.75" x14ac:dyDescent="0.25">
      <c r="A65" s="29"/>
      <c r="B65" s="57" t="s">
        <v>538</v>
      </c>
      <c r="C65" s="26">
        <f t="shared" si="0"/>
        <v>0</v>
      </c>
      <c r="D65" s="39"/>
      <c r="E65" s="39"/>
      <c r="F65" s="27">
        <f t="shared" si="1"/>
        <v>0</v>
      </c>
      <c r="G65" s="38"/>
      <c r="H65" s="38"/>
    </row>
    <row r="66" spans="1:8" ht="15.75" x14ac:dyDescent="0.25">
      <c r="A66" s="29"/>
      <c r="B66" s="57" t="s">
        <v>657</v>
      </c>
      <c r="C66" s="26">
        <f t="shared" si="0"/>
        <v>0</v>
      </c>
      <c r="D66" s="39"/>
      <c r="E66" s="39"/>
      <c r="F66" s="27">
        <f t="shared" si="1"/>
        <v>0</v>
      </c>
      <c r="G66" s="38"/>
      <c r="H66" s="38"/>
    </row>
    <row r="67" spans="1:8" ht="15.75" x14ac:dyDescent="0.25">
      <c r="A67" s="56"/>
      <c r="B67" s="36"/>
      <c r="C67" s="48"/>
      <c r="D67" s="49"/>
      <c r="E67" s="49"/>
      <c r="F67" s="50"/>
      <c r="G67" s="51"/>
      <c r="H67" s="51"/>
    </row>
    <row r="68" spans="1:8" ht="23.25" customHeight="1" x14ac:dyDescent="0.25">
      <c r="A68" s="95" t="s">
        <v>13</v>
      </c>
      <c r="B68" s="95"/>
    </row>
    <row r="69" spans="1:8" ht="15.75" customHeight="1" x14ac:dyDescent="0.25">
      <c r="A69" s="16"/>
      <c r="B69" s="16"/>
    </row>
    <row r="70" spans="1:8" ht="18.75" x14ac:dyDescent="0.3">
      <c r="A70" s="6"/>
      <c r="C70" s="105"/>
      <c r="D70" s="105"/>
      <c r="H70" s="17" t="s">
        <v>16</v>
      </c>
    </row>
    <row r="71" spans="1:8" x14ac:dyDescent="0.25">
      <c r="A71" s="12" t="s">
        <v>14</v>
      </c>
      <c r="C71" s="100" t="s">
        <v>15</v>
      </c>
      <c r="D71" s="100"/>
    </row>
    <row r="73" spans="1:8" x14ac:dyDescent="0.25">
      <c r="A73" s="5" t="s">
        <v>17</v>
      </c>
    </row>
    <row r="74" spans="1:8" ht="20.25" customHeight="1" x14ac:dyDescent="0.25"/>
    <row r="75" spans="1:8" x14ac:dyDescent="0.25">
      <c r="C75" s="12"/>
    </row>
    <row r="78" spans="1:8" x14ac:dyDescent="0.25">
      <c r="A78" s="17"/>
    </row>
  </sheetData>
  <autoFilter ref="A16:H16"/>
  <mergeCells count="14">
    <mergeCell ref="G14:H14"/>
    <mergeCell ref="A68:B68"/>
    <mergeCell ref="C70:D70"/>
    <mergeCell ref="C71:D71"/>
    <mergeCell ref="A5:H5"/>
    <mergeCell ref="C9:H9"/>
    <mergeCell ref="C10:H10"/>
    <mergeCell ref="A13:A15"/>
    <mergeCell ref="B13:B15"/>
    <mergeCell ref="C13:E13"/>
    <mergeCell ref="F13:H13"/>
    <mergeCell ref="C14:C15"/>
    <mergeCell ref="D14:E14"/>
    <mergeCell ref="F14:F15"/>
  </mergeCells>
  <hyperlinks>
    <hyperlink ref="A10" location="P149" display="P149"/>
  </hyperlinks>
  <pageMargins left="0.70866141732283472" right="0.70866141732283472" top="0.74803149606299213" bottom="0.55118110236220474" header="0.31496062992125984" footer="0.31496062992125984"/>
  <pageSetup paperSize="9" scale="85" orientation="landscape" horizontalDpi="0" verticalDpi="0" r:id="rId1"/>
  <headerFooter>
    <oddFooter>Страница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9</vt:i4>
      </vt:variant>
    </vt:vector>
  </HeadingPairs>
  <TitlesOfParts>
    <vt:vector size="27" baseType="lpstr">
      <vt:lpstr>2.3</vt:lpstr>
      <vt:lpstr>10ДС</vt:lpstr>
      <vt:lpstr>10КС</vt:lpstr>
      <vt:lpstr>11АПП</vt:lpstr>
      <vt:lpstr>11СМП</vt:lpstr>
      <vt:lpstr>11.1ДКУ</vt:lpstr>
      <vt:lpstr>12АПП</vt:lpstr>
      <vt:lpstr>12ДС</vt:lpstr>
      <vt:lpstr>12КС</vt:lpstr>
      <vt:lpstr>12СМП</vt:lpstr>
      <vt:lpstr>12.1ДКУ</vt:lpstr>
      <vt:lpstr>13</vt:lpstr>
      <vt:lpstr>13.1</vt:lpstr>
      <vt:lpstr>14АПП</vt:lpstr>
      <vt:lpstr>14ДС</vt:lpstr>
      <vt:lpstr>14КС</vt:lpstr>
      <vt:lpstr>14СМП</vt:lpstr>
      <vt:lpstr>14.1ДКУ</vt:lpstr>
      <vt:lpstr>'10ДС'!Заголовки_для_печати</vt:lpstr>
      <vt:lpstr>'10КС'!Заголовки_для_печати</vt:lpstr>
      <vt:lpstr>'11.1ДКУ'!Заголовки_для_печати</vt:lpstr>
      <vt:lpstr>'12.1ДКУ'!Заголовки_для_печати</vt:lpstr>
      <vt:lpstr>'12ДС'!Заголовки_для_печати</vt:lpstr>
      <vt:lpstr>'14.1ДКУ'!Заголовки_для_печати</vt:lpstr>
      <vt:lpstr>'14АПП'!Заголовки_для_печати</vt:lpstr>
      <vt:lpstr>'14ДС'!Заголовки_для_печати</vt:lpstr>
      <vt:lpstr>'14КС'!Заголовки_для_печати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Юрьевна</dc:creator>
  <cp:lastModifiedBy>Волкова Елена Юрьевна</cp:lastModifiedBy>
  <cp:lastPrinted>2019-06-18T06:26:49Z</cp:lastPrinted>
  <dcterms:created xsi:type="dcterms:W3CDTF">2019-06-10T23:09:05Z</dcterms:created>
  <dcterms:modified xsi:type="dcterms:W3CDTF">2019-06-20T01:38:53Z</dcterms:modified>
</cp:coreProperties>
</file>