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  <sheet name="среднегодовая по инообластным" sheetId="4" r:id="rId2"/>
  </sheets>
  <externalReferences>
    <externalReference r:id="rId3"/>
    <externalReference r:id="rId4"/>
  </externalReferences>
  <calcPr calcId="144525"/>
</workbook>
</file>

<file path=xl/calcChain.xml><?xml version="1.0" encoding="utf-8"?>
<calcChain xmlns="http://schemas.openxmlformats.org/spreadsheetml/2006/main">
  <c r="D12" i="4" l="1"/>
  <c r="D13" i="2" l="1"/>
  <c r="D14" i="2"/>
  <c r="D14" i="4" l="1"/>
  <c r="C20" i="2" l="1"/>
  <c r="C20" i="4" l="1"/>
</calcChain>
</file>

<file path=xl/sharedStrings.xml><?xml version="1.0" encoding="utf-8"?>
<sst xmlns="http://schemas.openxmlformats.org/spreadsheetml/2006/main" count="30" uniqueCount="20">
  <si>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</si>
  <si>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</si>
  <si>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</si>
  <si>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</si>
  <si>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</si>
  <si>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</si>
  <si>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</si>
  <si>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</si>
  <si>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</si>
  <si>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</si>
  <si>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18/ 270 (УЕТ)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</si>
  <si>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</si>
  <si>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Доавансирование по постановлению Правительства РФ от 03.04.2020 № 432</t>
  </si>
  <si>
    <t>-</t>
  </si>
  <si>
    <t>от "24" декабря 2020 г. № 18</t>
  </si>
  <si>
    <t xml:space="preserve">Приложение № 3 </t>
  </si>
  <si>
    <t>52 700/ 139 001 (УЕТ)</t>
  </si>
  <si>
    <t>831/9 200 (УЕТ)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</si>
  <si>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2020 года (с 01.12.2020)</t>
  </si>
  <si>
    <t>2 035/5 075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</si>
</sst>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vertical="center" wrapText="1"/>
    </xf>
    <xf numFmtId="164" fontId="9" fillId="0" borderId="1" xfId="5" applyNumberFormat="1" applyFont="1" applyBorder="1" applyAlignment="1">
      <alignment vertical="center"/>
    </xf>
    <xf numFmtId="0" fontId="11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1%20&#1084;&#1077;&#1089;&#1103;&#1094;&#1077;&#1074;%20&#1089;%20&#1054;&#1085;&#1082;&#1086;&#1083;&#1086;&#1075;&#1080;&#1077;&#1081;%20&#1087;&#1086;&#1076;%20&#1079;&#1072;&#1103;&#1074;&#1082;&#109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ушевой+фап"/>
      <sheetName val="свод по МО"/>
      <sheetName val="КМС"/>
      <sheetName val="СОГАЗ-МЕД"/>
      <sheetName val="СВ"/>
      <sheetName val="гарантии с 01.12.2020"/>
    </sheetNames>
    <sheetDataSet>
      <sheetData sheetId="0"/>
      <sheetData sheetId="1"/>
      <sheetData sheetId="2"/>
      <sheetData sheetId="3"/>
      <sheetData sheetId="4"/>
      <sheetData sheetId="5">
        <row r="51">
          <cell r="D51">
            <v>4918106</v>
          </cell>
        </row>
        <row r="59">
          <cell r="AC59">
            <v>3263361.61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62">
          <cell r="AE62">
            <v>4947917</v>
          </cell>
        </row>
      </sheetData>
      <sheetData sheetId="1">
        <row r="59">
          <cell r="Z59">
            <v>1366623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4"/>
      <c r="D1" s="22" t="s">
        <v>15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22" t="s">
        <v>14</v>
      </c>
      <c r="D3" s="22"/>
      <c r="E3" s="22"/>
    </row>
    <row r="5" spans="1:13" ht="75.75" customHeight="1" x14ac:dyDescent="0.25">
      <c r="A5" s="15" t="s">
        <v>11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2" t="s">
        <v>7</v>
      </c>
      <c r="C11" s="9" t="s">
        <v>16</v>
      </c>
      <c r="D11" s="10">
        <v>38900000</v>
      </c>
    </row>
    <row r="12" spans="1:13" ht="63" x14ac:dyDescent="0.25">
      <c r="B12" s="12" t="s">
        <v>12</v>
      </c>
      <c r="C12" s="9" t="s">
        <v>13</v>
      </c>
      <c r="D12" s="10">
        <v>5865344</v>
      </c>
    </row>
    <row r="13" spans="1:13" ht="47.25" x14ac:dyDescent="0.25">
      <c r="B13" s="12" t="s">
        <v>8</v>
      </c>
      <c r="C13" s="9" t="s">
        <v>17</v>
      </c>
      <c r="D13" s="10">
        <f>'[1]гарантии с 01.12.2020'!$AC$59</f>
        <v>3263361.61</v>
      </c>
    </row>
    <row r="14" spans="1:13" ht="15.75" x14ac:dyDescent="0.25">
      <c r="B14" s="5" t="s">
        <v>2</v>
      </c>
      <c r="C14" s="6"/>
      <c r="D14" s="8">
        <f>SUM(D11:D13)</f>
        <v>48028705.609999999</v>
      </c>
    </row>
    <row r="18" spans="2:5" ht="15.75" thickBot="1" x14ac:dyDescent="0.3"/>
    <row r="19" spans="2:5" ht="15.75" x14ac:dyDescent="0.25">
      <c r="B19" s="16" t="s">
        <v>0</v>
      </c>
      <c r="C19" s="18" t="s">
        <v>1</v>
      </c>
      <c r="D19" s="19"/>
      <c r="E19" s="7"/>
    </row>
    <row r="20" spans="2:5" ht="16.5" thickBot="1" x14ac:dyDescent="0.3">
      <c r="B20" s="17"/>
      <c r="C20" s="20">
        <f>D14</f>
        <v>48028705.609999999</v>
      </c>
      <c r="D20" s="21"/>
      <c r="E20" s="7"/>
    </row>
  </sheetData>
  <mergeCells count="7">
    <mergeCell ref="A5:E5"/>
    <mergeCell ref="B19:B20"/>
    <mergeCell ref="C19:D19"/>
    <mergeCell ref="C20:D20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60" zoomScaleNormal="100" workbookViewId="0">
      <selection activeCell="D13" sqref="D1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1"/>
      <c r="D1" s="23" t="s">
        <v>4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11"/>
      <c r="D3" s="23" t="s">
        <v>6</v>
      </c>
      <c r="E3" s="23"/>
    </row>
    <row r="5" spans="1:13" ht="63.75" customHeight="1" x14ac:dyDescent="0.25">
      <c r="A5" s="15" t="s">
        <v>18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2" t="s">
        <v>7</v>
      </c>
      <c r="C12" s="9" t="s">
        <v>19</v>
      </c>
      <c r="D12" s="13">
        <f>'[2]инообластные с 01.12.2020'!$Z$59</f>
        <v>1366623</v>
      </c>
    </row>
    <row r="13" spans="1:13" ht="47.25" x14ac:dyDescent="0.25">
      <c r="B13" s="12" t="s">
        <v>8</v>
      </c>
      <c r="C13" s="9" t="s">
        <v>10</v>
      </c>
      <c r="D13" s="13">
        <v>78286</v>
      </c>
    </row>
    <row r="14" spans="1:13" ht="15.75" x14ac:dyDescent="0.25">
      <c r="B14" s="5" t="s">
        <v>2</v>
      </c>
      <c r="C14" s="6"/>
      <c r="D14" s="8">
        <f>SUM(D12:D13)</f>
        <v>1444909</v>
      </c>
    </row>
    <row r="18" spans="2:5" ht="15.75" thickBot="1" x14ac:dyDescent="0.3"/>
    <row r="19" spans="2:5" ht="15.75" x14ac:dyDescent="0.25">
      <c r="B19" s="16" t="s">
        <v>0</v>
      </c>
      <c r="C19" s="18" t="s">
        <v>1</v>
      </c>
      <c r="D19" s="19"/>
      <c r="E19" s="7"/>
    </row>
    <row r="20" spans="2:5" ht="16.5" thickBot="1" x14ac:dyDescent="0.3">
      <c r="B20" s="17"/>
      <c r="C20" s="20">
        <f>D14</f>
        <v>1444909</v>
      </c>
      <c r="D20" s="21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2021-01-13T04:45:03Z</cp:lastPrinted>
  <dcterms:created xsi:type="dcterms:W3CDTF">2013-02-07T03:46:24Z</dcterms:created>
  <dcterms:modified xsi:type="dcterms:W3CDTF">2021-01-17T23:06:15Z</dcterms:modified>
</cp:coreProperties>
</file>