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0935"/>
  </bookViews>
  <sheets>
    <sheet name="среднегодовая 2020" sheetId="2" r:id="rId1"/>
  </sheets>
  <calcPr calcId="144525"/>
</workbook>
</file>

<file path=xl/calcChain.xml><?xml version="1.0" encoding="utf-8"?>
<calcChain xmlns="http://schemas.openxmlformats.org/spreadsheetml/2006/main">
  <c r="C42" i="2" l="1"/>
  <c r="D13" i="2" l="1"/>
</calcChain>
</file>

<file path=xl/sharedStrings.xml><?xml version="1.0" encoding="utf-8"?>
<sst xmlns="http://schemas.openxmlformats.org/spreadsheetml/2006/main" count="47" uniqueCount="35">
  <si>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</si>
  <si>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</si>
  <si>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</si>
  <si>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</si>
  <si>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</si>
  <si>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</si>
  <si>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</si>
  <si>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</si>
  <si>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</si>
  <si>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</si>
  <si>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</si>
  <si>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СКТ с контрастом</t>
  </si>
  <si>
    <t>СКТ без контраста</t>
  </si>
  <si>
    <t>Проф. осмотры</t>
  </si>
  <si>
    <t>Диализ</t>
  </si>
  <si>
    <t>10 (услуг)</t>
  </si>
  <si>
    <t>Объем</t>
  </si>
  <si>
    <t>Посещения с иными целями</t>
  </si>
  <si>
    <t>Обращения по поводу заболевания</t>
  </si>
  <si>
    <t>МРТ без контраста</t>
  </si>
  <si>
    <t>Гистологические исследования с целью выявления онкологических заболеваний</t>
  </si>
  <si>
    <t>20 (услуг)</t>
  </si>
  <si>
    <t>25 (услуг)</t>
  </si>
  <si>
    <t>Эндоскопические диагностические исследования</t>
  </si>
  <si>
    <t>400 (услуг)</t>
  </si>
  <si>
    <t>УЗИ сердечно-сосудистой системы</t>
  </si>
  <si>
    <t>100 (услуг)</t>
  </si>
  <si>
    <t>Диспансеризация</t>
  </si>
  <si>
    <t>Посещения с иными целями  по стоматологии</t>
  </si>
  <si>
    <t>26 (услуг)</t>
  </si>
  <si>
    <t>2 334/ 7 002(УЕТ)</t>
  </si>
  <si>
    <t>Забор материала для проведения анализа на COVID-19</t>
  </si>
  <si>
    <t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 с 01.07.2020 года)</t>
  </si>
  <si>
    <t>Приложение № 3</t>
  </si>
  <si>
    <t>от "29" июля 2020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</si>
</sst>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4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4" fontId="8" fillId="0" borderId="1" xfId="5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164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164" fontId="8" fillId="0" borderId="1" xfId="5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/>
    <xf numFmtId="165" fontId="8" fillId="0" borderId="1" xfId="5" applyNumberFormat="1" applyFont="1" applyBorder="1" applyAlignment="1">
      <alignment horizontal="center" vertical="center" wrapText="1"/>
    </xf>
    <xf numFmtId="0" fontId="8" fillId="0" borderId="5" xfId="0" applyFont="1" applyBorder="1"/>
    <xf numFmtId="3" fontId="8" fillId="0" borderId="1" xfId="5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164" fontId="8" fillId="0" borderId="7" xfId="5" applyNumberFormat="1" applyFont="1" applyBorder="1" applyAlignment="1"/>
    <xf numFmtId="164" fontId="8" fillId="0" borderId="1" xfId="5" applyNumberFormat="1" applyFont="1" applyBorder="1" applyAlignment="1">
      <alignment vertical="center"/>
    </xf>
    <xf numFmtId="0" fontId="8" fillId="0" borderId="1" xfId="0" applyFont="1" applyFill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7"/>
    <col min="2" max="2" width="35.5703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57"/>
      <c r="D1" s="58" t="s">
        <v>33</v>
      </c>
      <c r="E1" s="58"/>
    </row>
    <row r="2" spans="1:13" x14ac:dyDescent="0.25">
      <c r="C2" s="58" t="s">
        <v>5</v>
      </c>
      <c r="D2" s="58"/>
      <c r="E2" s="58"/>
    </row>
    <row r="3" spans="1:13" x14ac:dyDescent="0.25">
      <c r="C3" s="58" t="s">
        <v>34</v>
      </c>
      <c r="D3" s="58"/>
      <c r="E3" s="58"/>
    </row>
    <row r="5" spans="1:13" ht="75.75" customHeight="1" x14ac:dyDescent="0.25">
      <c r="A5" s="44" t="s">
        <v>32</v>
      </c>
      <c r="B5" s="44"/>
      <c r="C5" s="44"/>
      <c r="D5" s="44"/>
      <c r="E5" s="4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175</v>
      </c>
      <c r="D10" s="11">
        <v>13959078.140000001</v>
      </c>
    </row>
    <row r="11" spans="1:13" ht="30" x14ac:dyDescent="0.25">
      <c r="B11" s="13" t="s">
        <v>4</v>
      </c>
      <c r="C11" s="12">
        <v>80</v>
      </c>
      <c r="D11" s="14">
        <v>15148825</v>
      </c>
    </row>
    <row r="12" spans="1:13" s="27" customFormat="1" ht="15.75" x14ac:dyDescent="0.25">
      <c r="B12" s="13" t="s">
        <v>14</v>
      </c>
      <c r="C12" s="20" t="s">
        <v>15</v>
      </c>
      <c r="D12" s="14">
        <v>70975</v>
      </c>
    </row>
    <row r="13" spans="1:13" ht="15.75" x14ac:dyDescent="0.25">
      <c r="B13" s="3" t="s">
        <v>0</v>
      </c>
      <c r="C13" s="8"/>
      <c r="D13" s="15">
        <f>D10+D11+D12</f>
        <v>29178878.140000001</v>
      </c>
    </row>
    <row r="15" spans="1:13" ht="28.5" x14ac:dyDescent="0.25">
      <c r="B15" s="24" t="s">
        <v>6</v>
      </c>
      <c r="C15" s="24" t="s">
        <v>16</v>
      </c>
      <c r="D15" s="25" t="s">
        <v>1</v>
      </c>
    </row>
    <row r="16" spans="1:13" ht="16.5" customHeight="1" x14ac:dyDescent="0.25">
      <c r="B16" s="23">
        <v>1</v>
      </c>
      <c r="C16" s="23">
        <v>2</v>
      </c>
      <c r="D16" s="23">
        <v>3</v>
      </c>
    </row>
    <row r="17" spans="2:4" s="27" customFormat="1" ht="16.5" customHeight="1" x14ac:dyDescent="0.25">
      <c r="B17" s="16" t="s">
        <v>17</v>
      </c>
      <c r="C17" s="36">
        <v>820</v>
      </c>
      <c r="D17" s="37">
        <v>252191</v>
      </c>
    </row>
    <row r="18" spans="2:4" s="27" customFormat="1" ht="16.5" customHeight="1" x14ac:dyDescent="0.25">
      <c r="B18" s="16" t="s">
        <v>18</v>
      </c>
      <c r="C18" s="38">
        <v>189</v>
      </c>
      <c r="D18" s="11">
        <v>166454</v>
      </c>
    </row>
    <row r="19" spans="2:4" s="27" customFormat="1" ht="16.5" customHeight="1" x14ac:dyDescent="0.25">
      <c r="B19" s="13" t="s">
        <v>14</v>
      </c>
      <c r="C19" s="20" t="s">
        <v>15</v>
      </c>
      <c r="D19" s="14">
        <v>70975</v>
      </c>
    </row>
    <row r="20" spans="2:4" s="27" customFormat="1" ht="16.5" customHeight="1" x14ac:dyDescent="0.25">
      <c r="B20" s="30" t="s">
        <v>11</v>
      </c>
      <c r="C20" s="18" t="s">
        <v>29</v>
      </c>
      <c r="D20" s="33">
        <v>167013</v>
      </c>
    </row>
    <row r="21" spans="2:4" s="27" customFormat="1" ht="16.5" customHeight="1" x14ac:dyDescent="0.25">
      <c r="B21" s="16" t="s">
        <v>12</v>
      </c>
      <c r="C21" s="31" t="s">
        <v>15</v>
      </c>
      <c r="D21" s="33">
        <v>16317</v>
      </c>
    </row>
    <row r="22" spans="2:4" s="27" customFormat="1" ht="16.5" customHeight="1" x14ac:dyDescent="0.25">
      <c r="B22" s="35" t="s">
        <v>19</v>
      </c>
      <c r="C22" s="31" t="s">
        <v>22</v>
      </c>
      <c r="D22" s="39">
        <v>36648</v>
      </c>
    </row>
    <row r="23" spans="2:4" s="27" customFormat="1" ht="16.5" customHeight="1" x14ac:dyDescent="0.25">
      <c r="B23" s="30" t="s">
        <v>25</v>
      </c>
      <c r="C23" s="31" t="s">
        <v>26</v>
      </c>
      <c r="D23" s="40">
        <v>113311</v>
      </c>
    </row>
    <row r="24" spans="2:4" s="27" customFormat="1" ht="30" x14ac:dyDescent="0.25">
      <c r="B24" s="13" t="s">
        <v>23</v>
      </c>
      <c r="C24" s="31" t="s">
        <v>24</v>
      </c>
      <c r="D24" s="40">
        <v>303532</v>
      </c>
    </row>
    <row r="25" spans="2:4" s="27" customFormat="1" ht="47.25" x14ac:dyDescent="0.25">
      <c r="B25" s="41" t="s">
        <v>20</v>
      </c>
      <c r="C25" s="31" t="s">
        <v>21</v>
      </c>
      <c r="D25" s="40">
        <v>11757</v>
      </c>
    </row>
    <row r="26" spans="2:4" ht="16.5" customHeight="1" x14ac:dyDescent="0.25">
      <c r="B26" s="54" t="s">
        <v>8</v>
      </c>
      <c r="C26" s="55"/>
      <c r="D26" s="56"/>
    </row>
    <row r="27" spans="2:4" ht="16.5" customHeight="1" x14ac:dyDescent="0.25">
      <c r="B27" s="16" t="s">
        <v>17</v>
      </c>
      <c r="C27" s="36">
        <v>13310</v>
      </c>
      <c r="D27" s="37">
        <v>3800435</v>
      </c>
    </row>
    <row r="28" spans="2:4" ht="15.75" x14ac:dyDescent="0.25">
      <c r="B28" s="16" t="s">
        <v>18</v>
      </c>
      <c r="C28" s="38">
        <v>3316</v>
      </c>
      <c r="D28" s="11">
        <v>2163304</v>
      </c>
    </row>
    <row r="29" spans="2:4" s="27" customFormat="1" ht="15.75" x14ac:dyDescent="0.25">
      <c r="B29" s="30" t="s">
        <v>27</v>
      </c>
      <c r="C29" s="38">
        <v>96</v>
      </c>
      <c r="D29" s="11">
        <v>163477</v>
      </c>
    </row>
    <row r="30" spans="2:4" s="27" customFormat="1" ht="15.75" x14ac:dyDescent="0.25">
      <c r="B30" s="16" t="s">
        <v>13</v>
      </c>
      <c r="C30" s="38">
        <v>63</v>
      </c>
      <c r="D30" s="11">
        <v>77773</v>
      </c>
    </row>
    <row r="31" spans="2:4" s="27" customFormat="1" ht="15.75" x14ac:dyDescent="0.25">
      <c r="B31" s="16" t="s">
        <v>9</v>
      </c>
      <c r="C31" s="34">
        <v>290</v>
      </c>
      <c r="D31" s="11">
        <v>268436</v>
      </c>
    </row>
    <row r="32" spans="2:4" ht="31.5" x14ac:dyDescent="0.25">
      <c r="B32" s="42" t="s">
        <v>28</v>
      </c>
      <c r="C32" s="34" t="s">
        <v>30</v>
      </c>
      <c r="D32" s="11">
        <v>1894108</v>
      </c>
    </row>
    <row r="33" spans="2:5" s="27" customFormat="1" ht="31.5" x14ac:dyDescent="0.25">
      <c r="B33" s="43" t="s">
        <v>31</v>
      </c>
      <c r="C33" s="34">
        <v>909</v>
      </c>
      <c r="D33" s="11">
        <v>92014</v>
      </c>
    </row>
    <row r="34" spans="2:5" ht="16.5" customHeight="1" x14ac:dyDescent="0.25">
      <c r="B34" s="4"/>
      <c r="C34" s="9"/>
      <c r="D34" s="9"/>
    </row>
    <row r="35" spans="2:5" s="22" customFormat="1" ht="16.5" customHeight="1" x14ac:dyDescent="0.25">
      <c r="B35" s="21"/>
      <c r="C35" s="17"/>
      <c r="D35" s="17"/>
    </row>
    <row r="36" spans="2:5" s="22" customFormat="1" ht="16.5" customHeight="1" x14ac:dyDescent="0.25">
      <c r="B36" s="23" t="s">
        <v>10</v>
      </c>
      <c r="C36" s="24" t="s">
        <v>7</v>
      </c>
      <c r="D36" s="25" t="s">
        <v>1</v>
      </c>
    </row>
    <row r="37" spans="2:5" s="22" customFormat="1" ht="16.5" customHeight="1" x14ac:dyDescent="0.25">
      <c r="B37" s="26">
        <v>1</v>
      </c>
      <c r="C37" s="26">
        <v>2</v>
      </c>
      <c r="D37" s="26">
        <v>3</v>
      </c>
    </row>
    <row r="38" spans="2:5" s="22" customFormat="1" ht="16.5" customHeight="1" x14ac:dyDescent="0.25">
      <c r="B38" s="51" t="s">
        <v>8</v>
      </c>
      <c r="C38" s="52"/>
      <c r="D38" s="53"/>
    </row>
    <row r="39" spans="2:5" s="22" customFormat="1" ht="16.5" customHeight="1" x14ac:dyDescent="0.25">
      <c r="B39" s="28" t="s">
        <v>10</v>
      </c>
      <c r="C39" s="32">
        <v>280</v>
      </c>
      <c r="D39" s="29">
        <v>4093330</v>
      </c>
    </row>
    <row r="40" spans="2:5" ht="15.75" thickBot="1" x14ac:dyDescent="0.3">
      <c r="B40" s="19"/>
      <c r="C40" s="19"/>
      <c r="D40" s="19"/>
    </row>
    <row r="41" spans="2:5" ht="15" customHeight="1" x14ac:dyDescent="0.25">
      <c r="B41" s="45" t="s">
        <v>2</v>
      </c>
      <c r="C41" s="47" t="s">
        <v>1</v>
      </c>
      <c r="D41" s="48"/>
      <c r="E41" s="2"/>
    </row>
    <row r="42" spans="2:5" ht="15.75" customHeight="1" thickBot="1" x14ac:dyDescent="0.3">
      <c r="B42" s="46"/>
      <c r="C42" s="49">
        <f>D13+D17+D18+D19+D20+D21+D22+D23+D24+D25+D27+D28+D29+D30+D31+D32+D33+D39</f>
        <v>42869953.140000001</v>
      </c>
      <c r="D42" s="50"/>
      <c r="E42" s="2"/>
    </row>
  </sheetData>
  <mergeCells count="9">
    <mergeCell ref="A5:E5"/>
    <mergeCell ref="B41:B42"/>
    <mergeCell ref="C41:D41"/>
    <mergeCell ref="C42:D42"/>
    <mergeCell ref="D1:E1"/>
    <mergeCell ref="C2:E2"/>
    <mergeCell ref="B38:D38"/>
    <mergeCell ref="B26:D26"/>
    <mergeCell ref="C3:E3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2020-07-28T04:52:25Z</cp:lastPrinted>
  <dcterms:created xsi:type="dcterms:W3CDTF">2013-03-06T05:46:38Z</dcterms:created>
  <dcterms:modified xsi:type="dcterms:W3CDTF">2020-07-28T05:14:44Z</dcterms:modified>
</cp:coreProperties>
</file>