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25" i="2" l="1"/>
  <c r="D11" i="2" l="1"/>
  <c r="D31" i="2" l="1"/>
  <c r="C35" i="2" l="1"/>
</calcChain>
</file>

<file path=xl/sharedStrings.xml><?xml version="1.0" encoding="utf-8"?>
<sst xmlns="http://schemas.openxmlformats.org/spreadsheetml/2006/main" count="40" uniqueCount="28">
  <si>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</si>
  <si>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</si>
  <si>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</si>
  <si>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</si>
  <si>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</si>
  <si>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</si>
  <si>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</si>
  <si>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</si>
  <si>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</si>
  <si>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Центр здоровья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</si>
  <si>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</si>
  <si>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</si>
  <si>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</si>
  <si>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</si>
  <si>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</si>
  <si>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</si>
  <si>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</si>
  <si>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</si>
  <si>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</si>
  <si>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</si>
  <si>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</si>
  <si>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</si>
  <si>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</si>
  <si>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</si>
  <si>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</si>
  <si>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 (с 01.04.2021)</t>
  </si>
  <si>
    <t>Приложение № 1</t>
  </si>
  <si>
    <t>от "7" апреля 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</si>
</sst>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4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/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zoomScaleSheetLayoutView="100" workbookViewId="0">
      <selection activeCell="M11" sqref="M1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5703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8" t="s">
        <v>26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27</v>
      </c>
      <c r="D3" s="38"/>
      <c r="E3" s="38"/>
    </row>
    <row r="4" spans="1:13" x14ac:dyDescent="0.25">
      <c r="C4" s="23"/>
      <c r="D4" s="23"/>
      <c r="E4" s="23"/>
    </row>
    <row r="5" spans="1:13" ht="78.75" customHeight="1" x14ac:dyDescent="0.25">
      <c r="A5" s="39" t="s">
        <v>25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1600</v>
      </c>
      <c r="D10" s="14">
        <v>70185861</v>
      </c>
    </row>
    <row r="11" spans="1:13" ht="15.75" x14ac:dyDescent="0.25">
      <c r="B11" s="2" t="s">
        <v>2</v>
      </c>
      <c r="C11" s="11"/>
      <c r="D11" s="12">
        <f>SUM(D10:D10)</f>
        <v>70185861</v>
      </c>
    </row>
    <row r="14" spans="1:13" ht="35.25" customHeight="1" x14ac:dyDescent="0.25">
      <c r="B14" s="6" t="s">
        <v>0</v>
      </c>
      <c r="C14" s="6" t="s">
        <v>12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13</v>
      </c>
      <c r="C16" s="24">
        <v>154880</v>
      </c>
      <c r="D16" s="14">
        <v>53309518</v>
      </c>
    </row>
    <row r="17" spans="2:4" ht="15.75" x14ac:dyDescent="0.25">
      <c r="B17" s="4" t="s">
        <v>14</v>
      </c>
      <c r="C17" s="20">
        <v>19000</v>
      </c>
      <c r="D17" s="16">
        <v>11852413</v>
      </c>
    </row>
    <row r="18" spans="2:4" ht="15.75" x14ac:dyDescent="0.25">
      <c r="B18" s="18" t="s">
        <v>10</v>
      </c>
      <c r="C18" s="20">
        <v>761</v>
      </c>
      <c r="D18" s="25">
        <v>6353890</v>
      </c>
    </row>
    <row r="19" spans="2:4" ht="15.75" x14ac:dyDescent="0.25">
      <c r="B19" s="4" t="s">
        <v>11</v>
      </c>
      <c r="C19" s="20">
        <v>15889</v>
      </c>
      <c r="D19" s="16">
        <v>55931586</v>
      </c>
    </row>
    <row r="20" spans="2:4" ht="15.75" x14ac:dyDescent="0.25">
      <c r="B20" s="4" t="s">
        <v>6</v>
      </c>
      <c r="C20" s="24">
        <v>19757</v>
      </c>
      <c r="D20" s="16">
        <v>21280265</v>
      </c>
    </row>
    <row r="21" spans="2:4" ht="31.5" x14ac:dyDescent="0.25">
      <c r="B21" s="18" t="s">
        <v>22</v>
      </c>
      <c r="C21" s="24">
        <v>4404</v>
      </c>
      <c r="D21" s="16">
        <v>532448</v>
      </c>
    </row>
    <row r="22" spans="2:4" ht="31.5" x14ac:dyDescent="0.25">
      <c r="B22" s="18" t="s">
        <v>15</v>
      </c>
      <c r="C22" s="24">
        <v>768</v>
      </c>
      <c r="D22" s="19">
        <v>1072321</v>
      </c>
    </row>
    <row r="23" spans="2:4" ht="30" x14ac:dyDescent="0.25">
      <c r="B23" s="26" t="s">
        <v>16</v>
      </c>
      <c r="C23" s="24">
        <v>316</v>
      </c>
      <c r="D23" s="19">
        <v>280706</v>
      </c>
    </row>
    <row r="24" spans="2:4" ht="19.5" customHeight="1" x14ac:dyDescent="0.25">
      <c r="B24" s="18" t="s">
        <v>9</v>
      </c>
      <c r="C24" s="20">
        <v>10</v>
      </c>
      <c r="D24" s="22">
        <v>13063</v>
      </c>
    </row>
    <row r="25" spans="2:4" ht="15.75" x14ac:dyDescent="0.25">
      <c r="B25" s="2" t="s">
        <v>2</v>
      </c>
      <c r="C25" s="11"/>
      <c r="D25" s="17">
        <f>SUM(D16:D24)</f>
        <v>150626210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572</v>
      </c>
      <c r="D30" s="15">
        <v>12344273</v>
      </c>
    </row>
    <row r="31" spans="2:4" ht="15.75" x14ac:dyDescent="0.25">
      <c r="B31" s="2" t="s">
        <v>2</v>
      </c>
      <c r="C31" s="11"/>
      <c r="D31" s="12">
        <f>SUM(D30)</f>
        <v>12344273</v>
      </c>
    </row>
    <row r="33" spans="1:5" ht="15.75" thickBot="1" x14ac:dyDescent="0.3"/>
    <row r="34" spans="1:5" x14ac:dyDescent="0.25">
      <c r="B34" s="40" t="s">
        <v>3</v>
      </c>
      <c r="C34" s="42" t="s">
        <v>1</v>
      </c>
      <c r="D34" s="43"/>
      <c r="E34" s="9"/>
    </row>
    <row r="35" spans="1:5" ht="16.5" thickBot="1" x14ac:dyDescent="0.3">
      <c r="B35" s="41"/>
      <c r="C35" s="44">
        <f>D11+D25+D31</f>
        <v>233156344</v>
      </c>
      <c r="D35" s="45"/>
      <c r="E35" s="9"/>
    </row>
    <row r="37" spans="1:5" ht="63" customHeight="1" x14ac:dyDescent="0.25">
      <c r="A37" s="46" t="s">
        <v>23</v>
      </c>
      <c r="B37" s="46"/>
      <c r="C37" s="46"/>
      <c r="D37" s="46"/>
      <c r="E37" s="33"/>
    </row>
    <row r="38" spans="1:5" x14ac:dyDescent="0.25">
      <c r="A38" s="34"/>
      <c r="B38" s="34"/>
      <c r="C38" s="34"/>
      <c r="D38" s="34"/>
      <c r="E38" s="33"/>
    </row>
    <row r="39" spans="1:5" ht="15" customHeight="1" x14ac:dyDescent="0.25">
      <c r="A39" s="36" t="s">
        <v>17</v>
      </c>
      <c r="B39" s="37" t="s">
        <v>18</v>
      </c>
      <c r="C39" s="37"/>
      <c r="D39" s="37"/>
    </row>
    <row r="40" spans="1:5" ht="90" x14ac:dyDescent="0.25">
      <c r="A40" s="36"/>
      <c r="B40" s="29" t="s">
        <v>21</v>
      </c>
      <c r="C40" s="30" t="s">
        <v>20</v>
      </c>
      <c r="D40" s="30" t="s">
        <v>19</v>
      </c>
      <c r="E40" s="28"/>
    </row>
    <row r="41" spans="1:5" x14ac:dyDescent="0.25">
      <c r="A41" s="32">
        <v>17811</v>
      </c>
      <c r="B41" s="32">
        <v>966</v>
      </c>
      <c r="C41" s="32">
        <v>11007</v>
      </c>
      <c r="D41" s="32">
        <v>5838</v>
      </c>
      <c r="E41" s="31"/>
    </row>
    <row r="43" spans="1:5" ht="59.25" customHeight="1" x14ac:dyDescent="0.25">
      <c r="A43" s="35" t="s">
        <v>24</v>
      </c>
      <c r="B43" s="35"/>
      <c r="C43" s="35"/>
      <c r="D43" s="35"/>
    </row>
    <row r="45" spans="1:5" ht="15" customHeight="1" x14ac:dyDescent="0.25">
      <c r="A45" s="36" t="s">
        <v>17</v>
      </c>
      <c r="B45" s="37" t="s">
        <v>18</v>
      </c>
      <c r="C45" s="37"/>
      <c r="D45" s="28"/>
    </row>
    <row r="46" spans="1:5" ht="75" x14ac:dyDescent="0.25">
      <c r="A46" s="36"/>
      <c r="B46" s="30" t="s">
        <v>20</v>
      </c>
      <c r="C46" s="30" t="s">
        <v>19</v>
      </c>
      <c r="D46" s="31"/>
    </row>
    <row r="47" spans="1:5" x14ac:dyDescent="0.25">
      <c r="A47" s="32">
        <v>17811</v>
      </c>
      <c r="B47" s="32">
        <v>11638</v>
      </c>
      <c r="C47" s="32">
        <v>6173</v>
      </c>
    </row>
  </sheetData>
  <mergeCells count="13">
    <mergeCell ref="A43:D43"/>
    <mergeCell ref="A45:A46"/>
    <mergeCell ref="B45:C45"/>
    <mergeCell ref="D1:E1"/>
    <mergeCell ref="C2:E2"/>
    <mergeCell ref="A5:E5"/>
    <mergeCell ref="B34:B35"/>
    <mergeCell ref="C34:D34"/>
    <mergeCell ref="C35:D35"/>
    <mergeCell ref="C3:E3"/>
    <mergeCell ref="A37:D37"/>
    <mergeCell ref="A39:A40"/>
    <mergeCell ref="B39:D39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2019-12-29T04:11:59Z</cp:lastPrinted>
  <dcterms:created xsi:type="dcterms:W3CDTF">2013-02-07T03:36:37Z</dcterms:created>
  <dcterms:modified xsi:type="dcterms:W3CDTF">2021-04-12T05:52:56Z</dcterms:modified>
</cp:coreProperties>
</file>