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19" i="2" l="1"/>
  <c r="D14" i="4" l="1"/>
  <c r="D13" i="2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<sst xmlns="http://schemas.openxmlformats.org/spreadsheetml/2006/main" count="28" uniqueCount="18">
  <si>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</si>
  <si>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</si>
  <si>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</si>
  <si>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</si>
  <si>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</si>
  <si>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</si>
  <si>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</si>
  <si>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</si>
  <si>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</si>
  <si>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</si>
  <si>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</si>
  <si>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2021 года (с 01.12.2021)</t>
  </si>
  <si>
    <t>67 060 / 202 313 (УЕТ)</t>
  </si>
  <si>
    <t>1 008 / 13 127(УЕТ)</t>
  </si>
  <si>
    <t>2 203/ 6 642 (УЕТ)</t>
  </si>
  <si>
    <t>35/ 469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</si>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</sst>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1" fillId="0" borderId="0" xfId="0" applyFont="1"/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zoomScaleNormal="100" zoomScaleSheetLayoutView="100" workbookViewId="0">
      <selection sqref="A1:E21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4"/>
      <c r="D1" s="22" t="s">
        <v>16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17</v>
      </c>
      <c r="D3" s="22"/>
      <c r="E3" s="22"/>
    </row>
    <row r="5" spans="1:13" ht="75.75" customHeight="1" x14ac:dyDescent="0.25">
      <c r="A5" s="15" t="s">
        <v>10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12</v>
      </c>
      <c r="D11" s="11">
        <v>49567187</v>
      </c>
    </row>
    <row r="12" spans="1:13" ht="47.25" x14ac:dyDescent="0.25">
      <c r="B12" s="13" t="s">
        <v>8</v>
      </c>
      <c r="C12" s="10" t="s">
        <v>13</v>
      </c>
      <c r="D12" s="11">
        <v>3217145</v>
      </c>
    </row>
    <row r="13" spans="1:13" ht="15.75" x14ac:dyDescent="0.25">
      <c r="B13" s="5" t="s">
        <v>2</v>
      </c>
      <c r="C13" s="6"/>
      <c r="D13" s="9">
        <f>SUM(D11:D12)</f>
        <v>52784332</v>
      </c>
    </row>
    <row r="17" spans="2:5" ht="15.75" thickBot="1" x14ac:dyDescent="0.3"/>
    <row r="18" spans="2:5" ht="15.75" x14ac:dyDescent="0.25">
      <c r="B18" s="16" t="s">
        <v>0</v>
      </c>
      <c r="C18" s="18" t="s">
        <v>1</v>
      </c>
      <c r="D18" s="19"/>
      <c r="E18" s="7"/>
    </row>
    <row r="19" spans="2:5" ht="16.5" thickBot="1" x14ac:dyDescent="0.3">
      <c r="B19" s="17"/>
      <c r="C19" s="20">
        <f>D13</f>
        <v>52784332</v>
      </c>
      <c r="D19" s="21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workbookViewId="0">
      <selection activeCell="B2" sqref="A2:E2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2"/>
      <c r="D3" s="23" t="s">
        <v>6</v>
      </c>
      <c r="E3" s="23"/>
    </row>
    <row r="5" spans="1:13" ht="54" customHeight="1" x14ac:dyDescent="0.25">
      <c r="A5" s="15" t="s">
        <v>11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14</v>
      </c>
      <c r="D12" s="8">
        <v>1615542</v>
      </c>
    </row>
    <row r="13" spans="1:13" ht="47.25" x14ac:dyDescent="0.25">
      <c r="B13" s="13" t="s">
        <v>8</v>
      </c>
      <c r="C13" s="10" t="s">
        <v>15</v>
      </c>
      <c r="D13" s="8">
        <v>113558</v>
      </c>
    </row>
    <row r="14" spans="1:13" ht="15.75" x14ac:dyDescent="0.25">
      <c r="B14" s="5" t="s">
        <v>2</v>
      </c>
      <c r="C14" s="6"/>
      <c r="D14" s="9">
        <f>D12+D13</f>
        <v>1729100</v>
      </c>
    </row>
    <row r="18" spans="2:5" ht="15.75" thickBot="1" x14ac:dyDescent="0.3"/>
    <row r="19" spans="2:5" ht="15.75" x14ac:dyDescent="0.25">
      <c r="B19" s="16" t="s">
        <v>0</v>
      </c>
      <c r="C19" s="18" t="s">
        <v>1</v>
      </c>
      <c r="D19" s="19"/>
      <c r="E19" s="7"/>
    </row>
    <row r="20" spans="2:5" ht="16.5" thickBot="1" x14ac:dyDescent="0.3">
      <c r="B20" s="17"/>
      <c r="C20" s="20">
        <f>D14</f>
        <v>1729100</v>
      </c>
      <c r="D20" s="21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2022-01-18T01:14:12Z</cp:lastPrinted>
  <dcterms:created xsi:type="dcterms:W3CDTF">2013-02-07T03:46:24Z</dcterms:created>
  <dcterms:modified xsi:type="dcterms:W3CDTF">2022-01-18T01:14:13Z</dcterms:modified>
</cp:coreProperties>
</file>