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2023'!$A$1:$E$41</definedName>
  </definedNames>
  <calcPr calcId="144525"/>
</workbook>
</file>

<file path=xl/calcChain.xml><?xml version="1.0" encoding="utf-8"?>
<calcChain xmlns="http://schemas.openxmlformats.org/spreadsheetml/2006/main">
  <c r="C36" i="3" l="1"/>
  <c r="C11" i="3"/>
  <c r="D31" i="3" l="1"/>
  <c r="D36" i="3" l="1"/>
  <c r="D11" i="3"/>
  <c r="C40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<sst xmlns="http://schemas.openxmlformats.org/spreadsheetml/2006/main" count="37" uniqueCount="29">
  <si>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</si>
  <si>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</si>
  <si>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</si>
  <si>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</si>
  <si>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</si>
  <si>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</si>
  <si>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</si>
  <si>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</si>
  <si>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</si>
  <si>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</si>
  <si>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</si>
  <si>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</si>
  <si>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</si>
  <si>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</si>
  <si>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</si>
  <si>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</si>
  <si>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</si>
  <si>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</si>
  <si>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</si>
  <si>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</si>
  <si>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</si>
  <si>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</si>
  <si>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</si>
  <si>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</si>
  <si>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</si>
  <si>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9 000/ 34 200 (УЕТ)</t>
  </si>
  <si>
    <t>Приложение № 1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</si>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</sst>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0"/>
      <c r="D1" s="41" t="s">
        <v>26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28</v>
      </c>
      <c r="D3" s="41"/>
      <c r="E3" s="41"/>
    </row>
    <row r="4" spans="1:13" x14ac:dyDescent="0.25">
      <c r="C4" s="26"/>
      <c r="D4" s="26"/>
      <c r="E4" s="26"/>
    </row>
    <row r="5" spans="1:13" ht="65.25" customHeight="1" x14ac:dyDescent="0.25">
      <c r="A5" s="30" t="s">
        <v>27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1155</v>
      </c>
      <c r="D10" s="13">
        <v>39419762</v>
      </c>
    </row>
    <row r="11" spans="1:13" ht="15.75" x14ac:dyDescent="0.25">
      <c r="B11" s="2" t="s">
        <v>0</v>
      </c>
      <c r="C11" s="29">
        <f>C10</f>
        <v>1155</v>
      </c>
      <c r="D11" s="15">
        <f>D10</f>
        <v>39419762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55643</v>
      </c>
      <c r="D15" s="17">
        <v>32771130</v>
      </c>
    </row>
    <row r="16" spans="1:13" s="23" customFormat="1" ht="15.75" x14ac:dyDescent="0.25">
      <c r="B16" s="3" t="s">
        <v>14</v>
      </c>
      <c r="C16" s="24">
        <v>7705</v>
      </c>
      <c r="D16" s="17">
        <v>9778124</v>
      </c>
    </row>
    <row r="17" spans="2:4" s="23" customFormat="1" ht="31.5" x14ac:dyDescent="0.25">
      <c r="B17" s="25" t="s">
        <v>24</v>
      </c>
      <c r="C17" s="24">
        <v>1084</v>
      </c>
      <c r="D17" s="27">
        <v>1910760</v>
      </c>
    </row>
    <row r="18" spans="2:4" s="23" customFormat="1" ht="31.5" x14ac:dyDescent="0.25">
      <c r="B18" s="25" t="s">
        <v>16</v>
      </c>
      <c r="C18" s="24">
        <v>9800</v>
      </c>
      <c r="D18" s="37">
        <v>5415950</v>
      </c>
    </row>
    <row r="19" spans="2:4" s="23" customFormat="1" ht="30.75" customHeight="1" x14ac:dyDescent="0.25">
      <c r="B19" s="25" t="s">
        <v>18</v>
      </c>
      <c r="C19" s="24">
        <v>2189</v>
      </c>
      <c r="D19" s="38"/>
    </row>
    <row r="20" spans="2:4" s="23" customFormat="1" ht="15.75" x14ac:dyDescent="0.25">
      <c r="B20" s="25" t="s">
        <v>20</v>
      </c>
      <c r="C20" s="24">
        <v>400</v>
      </c>
      <c r="D20" s="39"/>
    </row>
    <row r="21" spans="2:4" ht="15.75" x14ac:dyDescent="0.25">
      <c r="B21" s="3" t="s">
        <v>11</v>
      </c>
      <c r="C21" s="24">
        <v>2874</v>
      </c>
      <c r="D21" s="17">
        <v>10884056</v>
      </c>
    </row>
    <row r="22" spans="2:4" s="23" customFormat="1" ht="15.75" x14ac:dyDescent="0.25">
      <c r="B22" s="3" t="s">
        <v>21</v>
      </c>
      <c r="C22" s="24">
        <v>227</v>
      </c>
      <c r="D22" s="17">
        <v>358846</v>
      </c>
    </row>
    <row r="23" spans="2:4" s="23" customFormat="1" ht="15.75" x14ac:dyDescent="0.25">
      <c r="B23" s="3" t="s">
        <v>10</v>
      </c>
      <c r="C23" s="24">
        <v>2732</v>
      </c>
      <c r="D23" s="17">
        <v>7722843</v>
      </c>
    </row>
    <row r="24" spans="2:4" ht="15.75" x14ac:dyDescent="0.25">
      <c r="B24" s="3" t="s">
        <v>6</v>
      </c>
      <c r="C24" s="24">
        <v>4799</v>
      </c>
      <c r="D24" s="17">
        <v>5075810</v>
      </c>
    </row>
    <row r="25" spans="2:4" ht="31.5" x14ac:dyDescent="0.25">
      <c r="B25" s="22" t="s">
        <v>15</v>
      </c>
      <c r="C25" s="14" t="s">
        <v>25</v>
      </c>
      <c r="D25" s="18">
        <v>8724865</v>
      </c>
    </row>
    <row r="26" spans="2:4" s="23" customFormat="1" ht="31.5" x14ac:dyDescent="0.25">
      <c r="B26" s="22" t="s">
        <v>19</v>
      </c>
      <c r="C26" s="24">
        <v>6800</v>
      </c>
      <c r="D26" s="18">
        <v>786692</v>
      </c>
    </row>
    <row r="27" spans="2:4" s="23" customFormat="1" ht="15.75" x14ac:dyDescent="0.25">
      <c r="B27" s="3" t="s">
        <v>12</v>
      </c>
      <c r="C27" s="24">
        <v>4092</v>
      </c>
      <c r="D27" s="17">
        <v>360924</v>
      </c>
    </row>
    <row r="28" spans="2:4" s="23" customFormat="1" ht="15.75" x14ac:dyDescent="0.25">
      <c r="B28" s="3" t="s">
        <v>22</v>
      </c>
      <c r="C28" s="24">
        <v>766</v>
      </c>
      <c r="D28" s="17">
        <v>654962</v>
      </c>
    </row>
    <row r="29" spans="2:4" s="23" customFormat="1" ht="31.5" x14ac:dyDescent="0.25">
      <c r="B29" s="25" t="s">
        <v>23</v>
      </c>
      <c r="C29" s="24">
        <v>264</v>
      </c>
      <c r="D29" s="21">
        <v>224406</v>
      </c>
    </row>
    <row r="30" spans="2:4" ht="15.75" x14ac:dyDescent="0.25">
      <c r="B30" s="22" t="s">
        <v>9</v>
      </c>
      <c r="C30" s="24">
        <v>105</v>
      </c>
      <c r="D30" s="21">
        <v>95088</v>
      </c>
    </row>
    <row r="31" spans="2:4" ht="15.75" x14ac:dyDescent="0.25">
      <c r="B31" s="2" t="s">
        <v>0</v>
      </c>
      <c r="C31" s="11"/>
      <c r="D31" s="15">
        <f>SUM(D15:D30)</f>
        <v>84764456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750</v>
      </c>
      <c r="D35" s="13">
        <v>9949520</v>
      </c>
    </row>
    <row r="36" spans="2:5" ht="15.75" x14ac:dyDescent="0.25">
      <c r="B36" s="2" t="s">
        <v>0</v>
      </c>
      <c r="C36" s="28">
        <f>C35</f>
        <v>750</v>
      </c>
      <c r="D36" s="15">
        <f>D35</f>
        <v>9949520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1" t="s">
        <v>4</v>
      </c>
      <c r="C39" s="33" t="s">
        <v>2</v>
      </c>
      <c r="D39" s="34"/>
      <c r="E39" s="9"/>
    </row>
    <row r="40" spans="2:5" ht="16.5" thickBot="1" x14ac:dyDescent="0.3">
      <c r="B40" s="32"/>
      <c r="C40" s="35">
        <f>D11+D31+D36</f>
        <v>134133738</v>
      </c>
      <c r="D40" s="36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2023-07-27T06:02:26Z</cp:lastPrinted>
  <dcterms:created xsi:type="dcterms:W3CDTF">2013-02-07T03:49:39Z</dcterms:created>
  <dcterms:modified xsi:type="dcterms:W3CDTF">2023-07-27T06:02:31Z</dcterms:modified>
</cp:coreProperties>
</file>