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<sst xmlns="http://schemas.openxmlformats.org/spreadsheetml/2006/main" count="604" uniqueCount="389">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</sst>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tabSelected="1"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I101" sqref="I10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8" ht="83.25" customHeight="1" x14ac:dyDescent="0.3">
      <c r="A1" s="61" t="s">
        <v>0</v>
      </c>
      <c r="B1" s="62"/>
      <c r="C1" s="63"/>
      <c r="D1" s="63"/>
      <c r="E1" s="63"/>
    </row>
    <row r="3" spans="1:8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8" x14ac:dyDescent="0.3">
      <c r="A4" s="53"/>
      <c r="B4" s="53"/>
      <c r="C4" s="53"/>
      <c r="D4" s="53"/>
      <c r="E4" s="53"/>
    </row>
    <row r="5" spans="1:8" x14ac:dyDescent="0.3">
      <c r="A5" s="54"/>
      <c r="B5" s="54"/>
      <c r="C5" s="54"/>
      <c r="D5" s="54"/>
      <c r="E5" s="54"/>
    </row>
    <row r="6" spans="1:8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8</v>
      </c>
      <c r="E10" s="5">
        <f>E11+E12+E13+E14+E15</f>
        <v>444609</v>
      </c>
    </row>
    <row r="11" spans="1:8" x14ac:dyDescent="0.3">
      <c r="A11" s="32">
        <v>6</v>
      </c>
      <c r="B11" s="28"/>
      <c r="C11" s="31" t="s">
        <v>10</v>
      </c>
      <c r="D11" s="26">
        <v>8</v>
      </c>
      <c r="E11" s="26">
        <v>444609</v>
      </c>
      <c r="G11" s="49"/>
      <c r="H11" s="49"/>
    </row>
    <row r="12" spans="1:8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H12" s="4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H13" s="4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49"/>
      <c r="H14" s="4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H15" s="49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49"/>
      <c r="H16" s="4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49"/>
      <c r="H17" s="49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G18" s="49"/>
      <c r="H18" s="49"/>
    </row>
    <row r="19" spans="1:8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G19" s="49"/>
      <c r="H19" s="49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G20" s="49"/>
      <c r="H20" s="49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49"/>
      <c r="H21" s="49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49"/>
      <c r="H22" s="4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49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49"/>
      <c r="H24" s="49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4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49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4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49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4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49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4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49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4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49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G35" s="49"/>
      <c r="H35" s="49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49"/>
      <c r="H36" s="4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49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49"/>
      <c r="H38" s="49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49"/>
      <c r="H39" s="49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4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49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97902</v>
      </c>
      <c r="G42" s="49"/>
      <c r="H42" s="49"/>
    </row>
    <row r="43" spans="1:8" x14ac:dyDescent="0.3">
      <c r="A43" s="32">
        <v>38</v>
      </c>
      <c r="B43" s="28"/>
      <c r="C43" s="31" t="s">
        <v>40</v>
      </c>
      <c r="D43" s="26">
        <v>1</v>
      </c>
      <c r="E43" s="26">
        <v>97902</v>
      </c>
      <c r="G43" s="49"/>
      <c r="H43" s="49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G44" s="49"/>
      <c r="H44" s="49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49"/>
      <c r="H45" s="49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4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4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49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G49" s="49"/>
      <c r="H49" s="49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G50" s="49"/>
      <c r="H50" s="49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4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4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49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49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49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1527</v>
      </c>
      <c r="E56" s="5">
        <f>E57+E58+E59+E60+E61+E62+E63+E64+E65</f>
        <v>211990876</v>
      </c>
      <c r="G56" s="49"/>
      <c r="H56" s="4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4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49"/>
    </row>
    <row r="59" spans="1:8" x14ac:dyDescent="0.3">
      <c r="A59" s="32">
        <v>54</v>
      </c>
      <c r="B59" s="28"/>
      <c r="C59" s="31" t="s">
        <v>56</v>
      </c>
      <c r="D59" s="26">
        <v>1527</v>
      </c>
      <c r="E59" s="26">
        <v>211990876</v>
      </c>
      <c r="G59" s="49"/>
      <c r="H59" s="4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4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4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4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4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4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49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49"/>
      <c r="H66" s="49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49"/>
      <c r="H67" s="4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49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49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49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4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49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G73" s="49"/>
      <c r="H73" s="4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49"/>
      <c r="H74" s="49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49"/>
      <c r="H75" s="49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49"/>
      <c r="H76" s="49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49"/>
      <c r="H77" s="4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4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49"/>
      <c r="H79" s="49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4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49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9</v>
      </c>
      <c r="E82" s="5">
        <f>E83</f>
        <v>533395</v>
      </c>
      <c r="G82" s="49"/>
      <c r="H82" s="49"/>
    </row>
    <row r="83" spans="1:8" x14ac:dyDescent="0.3">
      <c r="A83" s="32">
        <v>78</v>
      </c>
      <c r="B83" s="28"/>
      <c r="C83" s="31" t="s">
        <v>80</v>
      </c>
      <c r="D83" s="26">
        <v>9</v>
      </c>
      <c r="E83" s="26">
        <v>533395</v>
      </c>
      <c r="G83" s="49"/>
      <c r="H83" s="49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7</v>
      </c>
      <c r="E84" s="5">
        <f>E85</f>
        <v>931078</v>
      </c>
      <c r="G84" s="49"/>
      <c r="H84" s="49"/>
    </row>
    <row r="85" spans="1:8" x14ac:dyDescent="0.3">
      <c r="A85" s="32">
        <v>80</v>
      </c>
      <c r="B85" s="28"/>
      <c r="C85" s="31" t="s">
        <v>82</v>
      </c>
      <c r="D85" s="26">
        <v>7</v>
      </c>
      <c r="E85" s="26">
        <v>931078</v>
      </c>
      <c r="G85" s="49"/>
      <c r="H85" s="49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2</v>
      </c>
      <c r="E86" s="5">
        <f>E87+E88</f>
        <v>129411</v>
      </c>
      <c r="G86" s="49"/>
      <c r="H86" s="49"/>
    </row>
    <row r="87" spans="1:8" x14ac:dyDescent="0.3">
      <c r="A87" s="32">
        <v>82</v>
      </c>
      <c r="B87" s="28"/>
      <c r="C87" s="31" t="s">
        <v>84</v>
      </c>
      <c r="D87" s="26">
        <v>2</v>
      </c>
      <c r="E87" s="26">
        <v>129411</v>
      </c>
      <c r="G87" s="49"/>
      <c r="H87" s="49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49"/>
      <c r="H88" s="49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19</v>
      </c>
      <c r="E89" s="5">
        <f>E90</f>
        <v>1701330</v>
      </c>
      <c r="G89" s="49"/>
      <c r="H89" s="49"/>
    </row>
    <row r="90" spans="1:8" x14ac:dyDescent="0.3">
      <c r="A90" s="32">
        <v>85</v>
      </c>
      <c r="B90" s="28"/>
      <c r="C90" s="31" t="s">
        <v>87</v>
      </c>
      <c r="D90" s="26">
        <v>19</v>
      </c>
      <c r="E90" s="26">
        <v>1701330</v>
      </c>
      <c r="G90" s="49"/>
      <c r="H90" s="49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27</v>
      </c>
      <c r="E91" s="5">
        <f>E92+E93</f>
        <v>1988017</v>
      </c>
      <c r="G91" s="49"/>
      <c r="H91" s="4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49"/>
    </row>
    <row r="93" spans="1:8" x14ac:dyDescent="0.3">
      <c r="A93" s="32">
        <v>88</v>
      </c>
      <c r="B93" s="28"/>
      <c r="C93" s="31" t="s">
        <v>90</v>
      </c>
      <c r="D93" s="26">
        <v>27</v>
      </c>
      <c r="E93" s="26">
        <v>1988017</v>
      </c>
      <c r="G93" s="49"/>
      <c r="H93" s="49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19</v>
      </c>
      <c r="E94" s="5">
        <f>E95</f>
        <v>1353795</v>
      </c>
      <c r="G94" s="49"/>
      <c r="H94" s="49"/>
    </row>
    <row r="95" spans="1:8" x14ac:dyDescent="0.3">
      <c r="A95" s="32">
        <v>90</v>
      </c>
      <c r="B95" s="28"/>
      <c r="C95" s="31" t="s">
        <v>92</v>
      </c>
      <c r="D95" s="26">
        <v>19</v>
      </c>
      <c r="E95" s="26">
        <v>1353795</v>
      </c>
      <c r="G95" s="49"/>
      <c r="H95" s="49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G96" s="49"/>
      <c r="H96" s="4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49"/>
      <c r="H97" s="49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178361</v>
      </c>
      <c r="G98" s="49"/>
      <c r="H98" s="49"/>
    </row>
    <row r="99" spans="1:8" x14ac:dyDescent="0.3">
      <c r="A99" s="32">
        <v>94</v>
      </c>
      <c r="B99" s="28"/>
      <c r="C99" s="31" t="s">
        <v>96</v>
      </c>
      <c r="D99" s="26">
        <v>2</v>
      </c>
      <c r="E99" s="26">
        <v>178361</v>
      </c>
      <c r="G99" s="49"/>
      <c r="H99" s="49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G100" s="49"/>
      <c r="H100" s="49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49"/>
      <c r="H101" s="49"/>
    </row>
    <row r="102" spans="1:8" x14ac:dyDescent="0.3">
      <c r="A102" s="32">
        <v>97</v>
      </c>
      <c r="B102" s="28">
        <v>36</v>
      </c>
      <c r="C102" s="29" t="s">
        <v>99</v>
      </c>
      <c r="D102" s="8">
        <v>6</v>
      </c>
      <c r="E102" s="8">
        <v>168797</v>
      </c>
      <c r="G102" s="49"/>
      <c r="H102" s="49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4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49"/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4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4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49"/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H108" s="4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59" t="s">
        <v>107</v>
      </c>
      <c r="B110" s="57"/>
      <c r="C110" s="58"/>
      <c r="D110" s="35">
        <v>1627</v>
      </c>
      <c r="E110" s="35">
        <v>219517571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1627</v>
      </c>
      <c r="E111" s="36">
        <f>SUM(E108,E103,E102,E100,E98,E96,E94,E91,E89,E86,E84,E82,E80,E77,E75,E73,E71,E69,E66,E56,E54,E51,E49,E44,E42,E38,E35,E33,E31,E29,E27,E25,E22,E20,E18,E16,E10,E6)</f>
        <v>219517571</v>
      </c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55</v>
      </c>
      <c r="E143" s="39">
        <v>14634475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5</v>
      </c>
      <c r="E197" s="39">
        <v>672053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60</v>
      </c>
      <c r="E205" s="35">
        <v>15306528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3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1501</v>
      </c>
      <c r="E56" s="30">
        <f>E57+E58+E59+E60+E61+E62+E63+E64+E65</f>
        <v>169225333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1501</v>
      </c>
      <c r="E59" s="26">
        <v>169225333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86008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86008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1505</v>
      </c>
      <c r="E110" s="14">
        <v>169311341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200</v>
      </c>
      <c r="B1" s="63"/>
      <c r="C1" s="63"/>
      <c r="D1" s="62"/>
      <c r="E1" s="62"/>
    </row>
    <row r="3" spans="1:5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10184</v>
      </c>
      <c r="E22" s="26">
        <v>12303901</v>
      </c>
    </row>
    <row r="23" spans="1:5" x14ac:dyDescent="0.3">
      <c r="A23" s="45">
        <v>18</v>
      </c>
      <c r="B23" s="53"/>
      <c r="C23" s="9" t="s">
        <v>220</v>
      </c>
      <c r="D23" s="26">
        <v>410</v>
      </c>
      <c r="E23" s="26">
        <v>196480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1110</v>
      </c>
      <c r="E31" s="26">
        <v>497768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47</v>
      </c>
      <c r="E37" s="26">
        <v>40764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4746</v>
      </c>
      <c r="E42" s="26">
        <v>1614115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4" t="s">
        <v>283</v>
      </c>
      <c r="B85" s="57"/>
      <c r="C85" s="57"/>
      <c r="D85" s="57"/>
      <c r="E85" s="57"/>
    </row>
    <row r="86" spans="1:5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10</v>
      </c>
      <c r="E104" s="26">
        <v>10840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16507</v>
      </c>
      <c r="E106" s="14">
        <v>14663868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6192</v>
      </c>
      <c r="E133" s="26">
        <v>20045287</v>
      </c>
    </row>
    <row r="134" spans="1:5" x14ac:dyDescent="0.3">
      <c r="A134" s="45">
        <v>17</v>
      </c>
      <c r="B134" s="53"/>
      <c r="C134" s="18" t="s">
        <v>313</v>
      </c>
      <c r="D134" s="26">
        <v>38</v>
      </c>
      <c r="E134" s="26">
        <v>61803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122</v>
      </c>
      <c r="E142" s="26">
        <v>129683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6" t="s">
        <v>107</v>
      </c>
      <c r="B154" s="57"/>
      <c r="C154" s="58"/>
      <c r="D154" s="14">
        <v>6352</v>
      </c>
      <c r="E154" s="14">
        <v>20236773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1872</v>
      </c>
      <c r="E161" s="42">
        <v>8176219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6" t="s">
        <v>107</v>
      </c>
      <c r="B196" s="57"/>
      <c r="C196" s="58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6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6" t="s">
        <v>107</v>
      </c>
      <c r="B204" s="57"/>
      <c r="C204" s="58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0" t="s">
        <v>1</v>
      </c>
      <c r="B207" s="60" t="s">
        <v>108</v>
      </c>
      <c r="C207" s="65" t="s">
        <v>109</v>
      </c>
      <c r="D207" s="64" t="s">
        <v>295</v>
      </c>
      <c r="E207" s="64" t="s">
        <v>4</v>
      </c>
    </row>
    <row r="208" spans="1:5" s="50" customFormat="1" ht="15.75" customHeight="1" x14ac:dyDescent="0.3">
      <c r="A208" s="53"/>
      <c r="B208" s="53"/>
      <c r="C208" s="53"/>
      <c r="D208" s="53"/>
      <c r="E208" s="53"/>
    </row>
    <row r="209" spans="1:6" s="50" customFormat="1" ht="15.75" customHeight="1" x14ac:dyDescent="0.3">
      <c r="A209" s="54"/>
      <c r="B209" s="54"/>
      <c r="C209" s="54"/>
      <c r="D209" s="54"/>
      <c r="E209" s="54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7" t="s">
        <v>1</v>
      </c>
      <c r="B213" s="67" t="s">
        <v>108</v>
      </c>
      <c r="C213" s="65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7" t="s">
        <v>1</v>
      </c>
      <c r="B222" s="67" t="s">
        <v>108</v>
      </c>
      <c r="C222" s="65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2328</v>
      </c>
      <c r="E10" s="8">
        <v>16130959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1342</v>
      </c>
      <c r="E11" s="8">
        <v>7094446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235</v>
      </c>
      <c r="E14" s="8">
        <v>295205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3266</v>
      </c>
      <c r="E15" s="8">
        <v>6999791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1672</v>
      </c>
      <c r="E16" s="8">
        <v>5572882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8843</v>
      </c>
      <c r="E24" s="7">
        <v>36093283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2024-05-29T01:05:13Z</dcterms:modified>
</cp:coreProperties>
</file>