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20" yWindow="-75" windowWidth="14745" windowHeight="1126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3" i="2" l="1"/>
  <c r="C33" i="2"/>
  <c r="D26" i="2"/>
  <c r="D13" i="2" l="1"/>
  <c r="C37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<sst xmlns="http://schemas.openxmlformats.org/spreadsheetml/2006/main" count="32" uniqueCount="22">
  <si>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</si>
  <si>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</si>
  <si>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</si>
  <si>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</si>
  <si>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</si>
  <si>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</si>
  <si>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</si>
  <si>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</si>
  <si>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</si>
  <si>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</si>
  <si>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</si>
  <si>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</si>
  <si>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</si>
  <si>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</si>
  <si>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</si>
  <si>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</si>
  <si>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</si>
  <si>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</si>
  <si>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</si>
  <si>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</si>
  <si>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от "28" мая 2024 г. № 6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</si>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</sst>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D31" sqref="D31:D32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18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9" t="s">
        <v>20</v>
      </c>
      <c r="D3" s="39"/>
      <c r="E3" s="39"/>
    </row>
    <row r="4" spans="1:13" x14ac:dyDescent="0.25">
      <c r="C4" s="20"/>
      <c r="D4" s="20"/>
      <c r="E4" s="20"/>
    </row>
    <row r="5" spans="1:13" ht="78.75" customHeight="1" x14ac:dyDescent="0.25">
      <c r="A5" s="37" t="s">
        <v>21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1627</v>
      </c>
      <c r="D9" s="13">
        <v>219517571</v>
      </c>
    </row>
    <row r="10" spans="1:13" ht="31.5" x14ac:dyDescent="0.25">
      <c r="B10" s="16" t="s">
        <v>8</v>
      </c>
      <c r="C10" s="18">
        <v>1527</v>
      </c>
      <c r="D10" s="13">
        <v>211990876</v>
      </c>
    </row>
    <row r="11" spans="1:13" ht="15.75" x14ac:dyDescent="0.25">
      <c r="B11" s="21" t="s">
        <v>13</v>
      </c>
      <c r="C11" s="23">
        <v>60</v>
      </c>
      <c r="D11" s="13">
        <v>15306528</v>
      </c>
    </row>
    <row r="12" spans="1:13" ht="31.5" x14ac:dyDescent="0.25">
      <c r="B12" s="16" t="s">
        <v>8</v>
      </c>
      <c r="C12" s="23">
        <v>55</v>
      </c>
      <c r="D12" s="13">
        <v>14634475</v>
      </c>
    </row>
    <row r="13" spans="1:13" ht="15.75" x14ac:dyDescent="0.25">
      <c r="B13" s="2" t="s">
        <v>2</v>
      </c>
      <c r="C13" s="11"/>
      <c r="D13" s="27">
        <f>D9+D11</f>
        <v>234824099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16507</v>
      </c>
      <c r="D18" s="13">
        <v>14663868</v>
      </c>
    </row>
    <row r="19" spans="2:4" ht="15.75" x14ac:dyDescent="0.25">
      <c r="B19" s="4" t="s">
        <v>11</v>
      </c>
      <c r="C19" s="18">
        <v>6352</v>
      </c>
      <c r="D19" s="15">
        <v>20236773</v>
      </c>
    </row>
    <row r="20" spans="2:4" ht="47.25" x14ac:dyDescent="0.25">
      <c r="B20" s="16" t="s">
        <v>19</v>
      </c>
      <c r="C20" s="18">
        <v>1872</v>
      </c>
      <c r="D20" s="17">
        <v>8176219</v>
      </c>
    </row>
    <row r="21" spans="2:4" ht="15.75" x14ac:dyDescent="0.25">
      <c r="B21" s="16" t="s">
        <v>14</v>
      </c>
      <c r="C21" s="22">
        <v>2328</v>
      </c>
      <c r="D21" s="17">
        <v>16130959</v>
      </c>
    </row>
    <row r="22" spans="2:4" ht="15.75" x14ac:dyDescent="0.25">
      <c r="B22" s="16" t="s">
        <v>15</v>
      </c>
      <c r="C22" s="22">
        <v>1342</v>
      </c>
      <c r="D22" s="17">
        <v>7094446</v>
      </c>
    </row>
    <row r="23" spans="2:4" ht="31.5" x14ac:dyDescent="0.25">
      <c r="B23" s="16" t="s">
        <v>17</v>
      </c>
      <c r="C23" s="22">
        <v>235</v>
      </c>
      <c r="D23" s="17">
        <v>295205</v>
      </c>
    </row>
    <row r="24" spans="2:4" ht="31.5" x14ac:dyDescent="0.25">
      <c r="B24" s="16" t="s">
        <v>12</v>
      </c>
      <c r="C24" s="22">
        <v>3266</v>
      </c>
      <c r="D24" s="17">
        <v>6999791</v>
      </c>
    </row>
    <row r="25" spans="2:4" ht="94.5" x14ac:dyDescent="0.25">
      <c r="B25" s="16" t="s">
        <v>16</v>
      </c>
      <c r="C25" s="22">
        <v>1672</v>
      </c>
      <c r="D25" s="17">
        <v>5572882</v>
      </c>
    </row>
    <row r="26" spans="2:4" ht="15.75" x14ac:dyDescent="0.25">
      <c r="B26" s="2" t="s">
        <v>2</v>
      </c>
      <c r="C26" s="11"/>
      <c r="D26" s="28">
        <f>SUM(D18:D25)</f>
        <v>79170143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1505</v>
      </c>
      <c r="D31" s="14">
        <v>169311341</v>
      </c>
    </row>
    <row r="32" spans="2:4" s="24" customFormat="1" ht="31.5" x14ac:dyDescent="0.25">
      <c r="B32" s="25" t="s">
        <v>8</v>
      </c>
      <c r="C32" s="19">
        <v>1501</v>
      </c>
      <c r="D32" s="26">
        <v>169225333</v>
      </c>
    </row>
    <row r="33" spans="2:5" ht="15.75" x14ac:dyDescent="0.25">
      <c r="B33" s="2" t="s">
        <v>2</v>
      </c>
      <c r="C33" s="29">
        <f>C31</f>
        <v>1505</v>
      </c>
      <c r="D33" s="27">
        <f>D31</f>
        <v>169311341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D13+D26+D33</f>
        <v>483305583</v>
      </c>
      <c r="D37" s="36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2023-12-19T22:58:26Z</cp:lastPrinted>
  <dcterms:created xsi:type="dcterms:W3CDTF">2013-02-07T03:36:37Z</dcterms:created>
  <dcterms:modified xsi:type="dcterms:W3CDTF">2024-05-28T05:54:09Z</dcterms:modified>
</cp:coreProperties>
</file>