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380" yWindow="300" windowWidth="12555" windowHeight="10815"/>
  </bookViews>
  <sheets>
    <sheet name="среднегодовая 2024" sheetId="3" r:id="rId1"/>
  </sheets>
  <definedNames>
    <definedName name="_xlnm.Print_Area" localSheetId="0">'среднегодовая 2024'!$A$1:$E$46</definedName>
  </definedNames>
  <calcPr calcId="144525"/>
</workbook>
</file>

<file path=xl/calcChain.xml><?xml version="1.0" encoding="utf-8"?>
<calcChain xmlns="http://schemas.openxmlformats.org/spreadsheetml/2006/main">
  <c r="C45" i="3" l="1"/>
  <c r="D36" i="3"/>
  <c r="D11" i="3" l="1"/>
  <c r="C11" i="3"/>
  <c r="D41" i="3" l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<sst xmlns="http://schemas.openxmlformats.org/spreadsheetml/2006/main" count="42" uniqueCount="34">
  <si>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</si>
  <si>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</si>
  <si>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</si>
  <si>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</si>
  <si>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</si>
  <si>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</si>
  <si>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</si>
  <si>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</si>
  <si>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</si>
  <si>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</si>
  <si>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</si>
  <si>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</si>
  <si>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</si>
  <si>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</si>
  <si>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</si>
  <si>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</si>
  <si>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</si>
  <si>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</si>
  <si>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</si>
  <si>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</si>
  <si>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</si>
  <si>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</si>
  <si>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</si>
  <si>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</si>
  <si>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</si>
  <si>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</si>
  <si>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</si>
  <si>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</si>
  <si>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</si>
  <si>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4 557 / 18 407 (УЕТ)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</si>
  <si>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</si>
  <si>
    <t>Суточное мониторирование артериального давления</t>
  </si>
  <si>
    <t>Холтеровское мониторирование сердечного ритма</t>
  </si>
  <si>
    <t>от "24" июня 2024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</si>
</sst>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43.42578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7" t="s">
        <v>20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47" t="s">
        <v>33</v>
      </c>
      <c r="D3" s="47"/>
      <c r="E3" s="47"/>
    </row>
    <row r="5" spans="1:13" ht="65.25" customHeight="1" x14ac:dyDescent="0.25">
      <c r="A5" s="38" t="s">
        <v>30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1065</v>
      </c>
      <c r="D10" s="13">
        <v>36632581</v>
      </c>
    </row>
    <row r="11" spans="1:13" ht="15.75" x14ac:dyDescent="0.25">
      <c r="B11" s="26" t="s">
        <v>0</v>
      </c>
      <c r="C11" s="27">
        <f>C10</f>
        <v>1065</v>
      </c>
      <c r="D11" s="28">
        <f>D10</f>
        <v>36632581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21</v>
      </c>
      <c r="C15" s="23">
        <v>21120</v>
      </c>
      <c r="D15" s="20">
        <v>19394139</v>
      </c>
    </row>
    <row r="16" spans="1:13" s="22" customFormat="1" ht="47.25" x14ac:dyDescent="0.25">
      <c r="B16" s="25" t="s">
        <v>22</v>
      </c>
      <c r="C16" s="23">
        <v>7130</v>
      </c>
      <c r="D16" s="20">
        <v>15500351</v>
      </c>
    </row>
    <row r="17" spans="2:4" s="22" customFormat="1" ht="31.5" x14ac:dyDescent="0.25">
      <c r="B17" s="25" t="s">
        <v>23</v>
      </c>
      <c r="C17" s="23">
        <v>2190</v>
      </c>
      <c r="D17" s="20">
        <v>3014717</v>
      </c>
    </row>
    <row r="18" spans="2:4" s="22" customFormat="1" ht="31.5" x14ac:dyDescent="0.25">
      <c r="B18" s="25" t="s">
        <v>24</v>
      </c>
      <c r="C18" s="23">
        <v>690</v>
      </c>
      <c r="D18" s="30">
        <v>3513654</v>
      </c>
    </row>
    <row r="19" spans="2:4" s="22" customFormat="1" ht="94.5" x14ac:dyDescent="0.25">
      <c r="B19" s="25" t="s">
        <v>25</v>
      </c>
      <c r="C19" s="23">
        <v>152</v>
      </c>
      <c r="D19" s="29">
        <v>271274</v>
      </c>
    </row>
    <row r="20" spans="2:4" s="22" customFormat="1" ht="31.5" x14ac:dyDescent="0.25">
      <c r="B20" s="25" t="s">
        <v>26</v>
      </c>
      <c r="C20" s="23">
        <v>347</v>
      </c>
      <c r="D20" s="32">
        <v>567591</v>
      </c>
    </row>
    <row r="21" spans="2:4" s="22" customFormat="1" ht="47.25" x14ac:dyDescent="0.25">
      <c r="B21" s="25" t="s">
        <v>27</v>
      </c>
      <c r="C21" s="23">
        <v>153</v>
      </c>
      <c r="D21" s="32">
        <v>562543</v>
      </c>
    </row>
    <row r="22" spans="2:4" s="22" customFormat="1" ht="31.5" x14ac:dyDescent="0.25">
      <c r="B22" s="25" t="s">
        <v>15</v>
      </c>
      <c r="C22" s="23">
        <v>3990</v>
      </c>
      <c r="D22" s="45">
        <v>6882790</v>
      </c>
    </row>
    <row r="23" spans="2:4" s="22" customFormat="1" ht="31.5" x14ac:dyDescent="0.25">
      <c r="B23" s="25" t="s">
        <v>17</v>
      </c>
      <c r="C23" s="23">
        <v>1495</v>
      </c>
      <c r="D23" s="46"/>
    </row>
    <row r="24" spans="2:4" ht="15.75" x14ac:dyDescent="0.25">
      <c r="B24" s="3" t="s">
        <v>11</v>
      </c>
      <c r="C24" s="23">
        <v>1000</v>
      </c>
      <c r="D24" s="20">
        <v>4825355</v>
      </c>
    </row>
    <row r="25" spans="2:4" s="22" customFormat="1" ht="15.75" x14ac:dyDescent="0.25">
      <c r="B25" s="3" t="s">
        <v>19</v>
      </c>
      <c r="C25" s="23">
        <v>374</v>
      </c>
      <c r="D25" s="20">
        <v>655724</v>
      </c>
    </row>
    <row r="26" spans="2:4" s="22" customFormat="1" ht="31.5" x14ac:dyDescent="0.25">
      <c r="B26" s="25" t="s">
        <v>28</v>
      </c>
      <c r="C26" s="23">
        <v>1656</v>
      </c>
      <c r="D26" s="20">
        <v>1000694</v>
      </c>
    </row>
    <row r="27" spans="2:4" s="22" customFormat="1" ht="15.75" x14ac:dyDescent="0.25">
      <c r="B27" s="3" t="s">
        <v>10</v>
      </c>
      <c r="C27" s="23">
        <v>1931</v>
      </c>
      <c r="D27" s="20">
        <v>5475601</v>
      </c>
    </row>
    <row r="28" spans="2:4" s="22" customFormat="1" ht="15.75" x14ac:dyDescent="0.25">
      <c r="B28" s="3" t="s">
        <v>6</v>
      </c>
      <c r="C28" s="23">
        <v>5352</v>
      </c>
      <c r="D28" s="20">
        <v>6141152</v>
      </c>
    </row>
    <row r="29" spans="2:4" s="22" customFormat="1" ht="31.5" x14ac:dyDescent="0.25">
      <c r="B29" s="25" t="s">
        <v>14</v>
      </c>
      <c r="C29" s="23" t="s">
        <v>29</v>
      </c>
      <c r="D29" s="20">
        <v>4949421</v>
      </c>
    </row>
    <row r="30" spans="2:4" ht="31.5" x14ac:dyDescent="0.25">
      <c r="B30" s="25" t="s">
        <v>18</v>
      </c>
      <c r="C30" s="23">
        <v>408</v>
      </c>
      <c r="D30" s="20">
        <v>49752</v>
      </c>
    </row>
    <row r="31" spans="2:4" ht="15.75" x14ac:dyDescent="0.25">
      <c r="B31" s="21" t="s">
        <v>12</v>
      </c>
      <c r="C31" s="14">
        <v>1296</v>
      </c>
      <c r="D31" s="17">
        <v>111392</v>
      </c>
    </row>
    <row r="32" spans="2:4" ht="31.5" x14ac:dyDescent="0.25">
      <c r="B32" s="21" t="s">
        <v>13</v>
      </c>
      <c r="C32" s="23">
        <v>164</v>
      </c>
      <c r="D32" s="20">
        <v>226601</v>
      </c>
    </row>
    <row r="33" spans="2:5" s="22" customFormat="1" ht="15.75" x14ac:dyDescent="0.25">
      <c r="B33" s="24" t="s">
        <v>9</v>
      </c>
      <c r="C33" s="23">
        <v>240</v>
      </c>
      <c r="D33" s="20">
        <v>188637</v>
      </c>
    </row>
    <row r="34" spans="2:5" s="22" customFormat="1" ht="31.5" x14ac:dyDescent="0.25">
      <c r="B34" s="36" t="s">
        <v>31</v>
      </c>
      <c r="C34" s="23">
        <v>60</v>
      </c>
      <c r="D34" s="20">
        <v>144477</v>
      </c>
    </row>
    <row r="35" spans="2:5" s="22" customFormat="1" ht="31.5" x14ac:dyDescent="0.25">
      <c r="B35" s="36" t="s">
        <v>32</v>
      </c>
      <c r="C35" s="23">
        <v>120</v>
      </c>
      <c r="D35" s="20">
        <v>144478</v>
      </c>
    </row>
    <row r="36" spans="2:5" ht="15.75" x14ac:dyDescent="0.25">
      <c r="B36" s="33" t="s">
        <v>0</v>
      </c>
      <c r="C36" s="34"/>
      <c r="D36" s="35">
        <f>SUM(D15:D35)</f>
        <v>73620343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6">
        <v>234</v>
      </c>
      <c r="D40" s="13">
        <v>4006132</v>
      </c>
    </row>
    <row r="41" spans="2:5" ht="15.75" x14ac:dyDescent="0.25">
      <c r="B41" s="2" t="s">
        <v>0</v>
      </c>
      <c r="C41" s="11"/>
      <c r="D41" s="15">
        <f>D40</f>
        <v>4006132</v>
      </c>
    </row>
    <row r="42" spans="2:5" ht="15.75" x14ac:dyDescent="0.25">
      <c r="B42" s="4"/>
      <c r="C42" s="12"/>
      <c r="D42" s="12"/>
    </row>
    <row r="43" spans="2:5" ht="15.75" thickBot="1" x14ac:dyDescent="0.3"/>
    <row r="44" spans="2:5" ht="15.75" x14ac:dyDescent="0.25">
      <c r="B44" s="39" t="s">
        <v>4</v>
      </c>
      <c r="C44" s="41" t="s">
        <v>2</v>
      </c>
      <c r="D44" s="42"/>
      <c r="E44" s="9"/>
    </row>
    <row r="45" spans="2:5" ht="16.5" thickBot="1" x14ac:dyDescent="0.3">
      <c r="B45" s="40"/>
      <c r="C45" s="43">
        <f>D11+D36+D41</f>
        <v>114259056</v>
      </c>
      <c r="D45" s="44"/>
      <c r="E45" s="19"/>
    </row>
  </sheetData>
  <mergeCells count="8">
    <mergeCell ref="D1:E1"/>
    <mergeCell ref="C2:E2"/>
    <mergeCell ref="A5:E5"/>
    <mergeCell ref="B44:B45"/>
    <mergeCell ref="C44:D44"/>
    <mergeCell ref="C45:D45"/>
    <mergeCell ref="D22:D23"/>
    <mergeCell ref="C3:E3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2023-12-19T22:57:29Z</cp:lastPrinted>
  <dcterms:created xsi:type="dcterms:W3CDTF">2013-02-07T03:49:39Z</dcterms:created>
  <dcterms:modified xsi:type="dcterms:W3CDTF">2024-06-20T22:52:28Z</dcterms:modified>
</cp:coreProperties>
</file>