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65" yWindow="-195" windowWidth="14085" windowHeight="10875"/>
  </bookViews>
  <sheets>
    <sheet name="среднегодовая 2024" sheetId="3" r:id="rId1"/>
  </sheets>
  <definedNames>
    <definedName name="_xlnm.Print_Area" localSheetId="0">'среднегодовая 2024'!$A$1:$E$42</definedName>
  </definedNames>
  <calcPr calcId="144525"/>
</workbook>
</file>

<file path=xl/calcChain.xml><?xml version="1.0" encoding="utf-8"?>
<calcChain xmlns="http://schemas.openxmlformats.org/spreadsheetml/2006/main">
  <c r="C11" i="3" l="1"/>
  <c r="C38" i="3"/>
  <c r="D33" i="3" l="1"/>
  <c r="D38" i="3" l="1"/>
  <c r="D11" i="3"/>
  <c r="C41" i="3" l="1"/>
</calcChain>
</file>

<file path=xl/sharedStrings.xml><?xml version="1.0" encoding="utf-8"?>
<sst xmlns="http://schemas.openxmlformats.org/spreadsheetml/2006/main" count="39" uniqueCount="31">
  <si>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</si>
  <si>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</si>
  <si>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</si>
  <si>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</si>
  <si>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</si>
  <si>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</si>
  <si>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</si>
  <si>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</si>
  <si>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</si>
  <si>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</si>
  <si>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</si>
  <si>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</si>
  <si>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</si>
  <si>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</si>
  <si>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</si>
  <si>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</si>
  <si>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</si>
  <si>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</si>
  <si>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</si>
  <si>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</si>
  <si>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</si>
  <si>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</si>
  <si>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</si>
  <si>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</si>
  <si>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</si>
  <si>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</si>
  <si>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</si>
  <si>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</si>
  <si>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2 244/ 12 335 (УЕТ)</t>
  </si>
  <si>
    <t>от "28" мая 2024 г. № 6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</si>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</sst>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25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19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29</v>
      </c>
      <c r="D3" s="34"/>
      <c r="E3" s="34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1659</v>
      </c>
      <c r="D10" s="13">
        <v>52099189</v>
      </c>
    </row>
    <row r="11" spans="1:13" ht="15.75" x14ac:dyDescent="0.25">
      <c r="B11" s="2" t="s">
        <v>0</v>
      </c>
      <c r="C11" s="30">
        <f>C10</f>
        <v>1659</v>
      </c>
      <c r="D11" s="15">
        <f>D10</f>
        <v>52099189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11646</v>
      </c>
      <c r="D15" s="21">
        <v>12884680</v>
      </c>
    </row>
    <row r="16" spans="1:13" s="23" customFormat="1" ht="47.25" x14ac:dyDescent="0.25">
      <c r="B16" s="25" t="s">
        <v>21</v>
      </c>
      <c r="C16" s="24">
        <v>3891</v>
      </c>
      <c r="D16" s="21">
        <v>9309276</v>
      </c>
    </row>
    <row r="17" spans="2:4" s="23" customFormat="1" ht="31.5" x14ac:dyDescent="0.25">
      <c r="B17" s="25" t="s">
        <v>22</v>
      </c>
      <c r="C17" s="24">
        <v>807</v>
      </c>
      <c r="D17" s="33">
        <v>2197827</v>
      </c>
    </row>
    <row r="18" spans="2:4" s="23" customFormat="1" ht="31.5" x14ac:dyDescent="0.25">
      <c r="B18" s="25" t="s">
        <v>23</v>
      </c>
      <c r="C18" s="24">
        <v>90</v>
      </c>
      <c r="D18" s="33">
        <v>1658420</v>
      </c>
    </row>
    <row r="19" spans="2:4" s="23" customFormat="1" ht="94.5" x14ac:dyDescent="0.25">
      <c r="B19" s="25" t="s">
        <v>24</v>
      </c>
      <c r="C19" s="24">
        <v>171</v>
      </c>
      <c r="D19" s="26">
        <v>304683</v>
      </c>
    </row>
    <row r="20" spans="2:4" s="23" customFormat="1" ht="31.5" x14ac:dyDescent="0.25">
      <c r="B20" s="25" t="s">
        <v>25</v>
      </c>
      <c r="C20" s="24">
        <v>479</v>
      </c>
      <c r="D20" s="32">
        <v>784636</v>
      </c>
    </row>
    <row r="21" spans="2:4" s="23" customFormat="1" ht="47.25" x14ac:dyDescent="0.25">
      <c r="B21" s="25" t="s">
        <v>27</v>
      </c>
      <c r="C21" s="24">
        <v>153</v>
      </c>
      <c r="D21" s="32">
        <v>562543</v>
      </c>
    </row>
    <row r="22" spans="2:4" s="23" customFormat="1" ht="31.5" x14ac:dyDescent="0.25">
      <c r="B22" s="25" t="s">
        <v>14</v>
      </c>
      <c r="C22" s="24">
        <v>1835</v>
      </c>
      <c r="D22" s="42">
        <v>21087850</v>
      </c>
    </row>
    <row r="23" spans="2:4" s="23" customFormat="1" ht="30.75" customHeight="1" x14ac:dyDescent="0.25">
      <c r="B23" s="25" t="s">
        <v>16</v>
      </c>
      <c r="C23" s="24">
        <v>850</v>
      </c>
      <c r="D23" s="43"/>
    </row>
    <row r="24" spans="2:4" s="23" customFormat="1" ht="15.75" x14ac:dyDescent="0.25">
      <c r="B24" s="25" t="s">
        <v>17</v>
      </c>
      <c r="C24" s="24">
        <v>0</v>
      </c>
      <c r="D24" s="44"/>
    </row>
    <row r="25" spans="2:4" ht="15.75" x14ac:dyDescent="0.25">
      <c r="B25" s="3" t="s">
        <v>11</v>
      </c>
      <c r="C25" s="24">
        <v>1908</v>
      </c>
      <c r="D25" s="21">
        <v>9295344</v>
      </c>
    </row>
    <row r="26" spans="2:4" s="23" customFormat="1" ht="15.75" x14ac:dyDescent="0.25">
      <c r="B26" s="3" t="s">
        <v>18</v>
      </c>
      <c r="C26" s="24">
        <v>282</v>
      </c>
      <c r="D26" s="21">
        <v>494422</v>
      </c>
    </row>
    <row r="27" spans="2:4" s="23" customFormat="1" ht="31.5" x14ac:dyDescent="0.25">
      <c r="B27" s="25" t="s">
        <v>26</v>
      </c>
      <c r="C27" s="24">
        <v>777</v>
      </c>
      <c r="D27" s="21">
        <v>786988</v>
      </c>
    </row>
    <row r="28" spans="2:4" s="23" customFormat="1" ht="15.75" x14ac:dyDescent="0.25">
      <c r="B28" s="3" t="s">
        <v>10</v>
      </c>
      <c r="C28" s="24">
        <v>1998</v>
      </c>
      <c r="D28" s="21">
        <v>5685093</v>
      </c>
    </row>
    <row r="29" spans="2:4" ht="15.75" x14ac:dyDescent="0.25">
      <c r="B29" s="3" t="s">
        <v>6</v>
      </c>
      <c r="C29" s="24">
        <v>912</v>
      </c>
      <c r="D29" s="21">
        <v>1046474</v>
      </c>
    </row>
    <row r="30" spans="2:4" ht="31.5" x14ac:dyDescent="0.25">
      <c r="B30" s="22" t="s">
        <v>13</v>
      </c>
      <c r="C30" s="14" t="s">
        <v>28</v>
      </c>
      <c r="D30" s="18">
        <v>3316339</v>
      </c>
    </row>
    <row r="31" spans="2:4" s="23" customFormat="1" ht="15.75" x14ac:dyDescent="0.25">
      <c r="B31" s="25" t="s">
        <v>12</v>
      </c>
      <c r="C31" s="24">
        <v>2381</v>
      </c>
      <c r="D31" s="17">
        <v>235267</v>
      </c>
    </row>
    <row r="32" spans="2:4" ht="15.75" x14ac:dyDescent="0.25">
      <c r="B32" s="22" t="s">
        <v>9</v>
      </c>
      <c r="C32" s="24">
        <v>140</v>
      </c>
      <c r="D32" s="21">
        <v>81789</v>
      </c>
    </row>
    <row r="33" spans="2:5" ht="15.75" x14ac:dyDescent="0.25">
      <c r="B33" s="2" t="s">
        <v>0</v>
      </c>
      <c r="C33" s="11"/>
      <c r="D33" s="15">
        <f>SUM(D15:D32)</f>
        <v>69731631</v>
      </c>
    </row>
    <row r="34" spans="2:5" s="23" customFormat="1" ht="15.75" x14ac:dyDescent="0.25">
      <c r="B34" s="4"/>
      <c r="C34" s="12"/>
      <c r="D34" s="27"/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6">
        <v>55</v>
      </c>
      <c r="D37" s="13">
        <v>946462</v>
      </c>
    </row>
    <row r="38" spans="2:5" ht="15.75" x14ac:dyDescent="0.25">
      <c r="B38" s="2" t="s">
        <v>0</v>
      </c>
      <c r="C38" s="29">
        <f>C37</f>
        <v>55</v>
      </c>
      <c r="D38" s="15">
        <f>D37</f>
        <v>946462</v>
      </c>
    </row>
    <row r="39" spans="2:5" ht="16.5" thickBot="1" x14ac:dyDescent="0.3">
      <c r="B39" s="4"/>
      <c r="C39" s="12"/>
      <c r="D39" s="12"/>
    </row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D11+D33+D38</f>
        <v>122777282</v>
      </c>
      <c r="D41" s="41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22:D24"/>
  </mergeCells>
  <pageMargins left="0.7" right="0.7" top="0.75" bottom="0.75" header="0.3" footer="0.3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2023-12-19T22:55:25Z</cp:lastPrinted>
  <dcterms:created xsi:type="dcterms:W3CDTF">2013-02-07T03:49:39Z</dcterms:created>
  <dcterms:modified xsi:type="dcterms:W3CDTF">2024-05-28T22:49:20Z</dcterms:modified>
</cp:coreProperties>
</file>