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95" yWindow="5520" windowWidth="15690" windowHeight="9690"/>
  </bookViews>
  <sheets>
    <sheet name="среднегодовая 2025" sheetId="3" r:id="rId1"/>
  </sheets>
  <definedNames>
    <definedName name="_xlnm.Print_Area" localSheetId="0">'среднегодовая 2025'!$A$1:$E$47</definedName>
  </definedNames>
  <calcPr calcId="144525" iterateDelta="1E-4"/>
</workbook>
</file>

<file path=xl/calcChain.xml><?xml version="1.0" encoding="utf-8"?>
<calcChain xmlns="http://schemas.openxmlformats.org/spreadsheetml/2006/main">
  <c r="D11" i="3" l="1"/>
  <c r="D38" i="3" l="1"/>
  <c r="C11" i="3" l="1"/>
  <c r="D43" i="3" l="1"/>
  <c r="C46" i="3" s="1"/>
</calcChain>
</file>

<file path=xl/sharedStrings.xml><?xml version="1.0" encoding="utf-8"?>
<sst xmlns="http://schemas.openxmlformats.org/spreadsheetml/2006/main" count="45" uniqueCount="37">
  <si>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</si>
  <si>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</si>
  <si>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</si>
  <si>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</si>
  <si>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</si>
  <si>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</si>
  <si>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</si>
  <si>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</si>
  <si>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</si>
  <si>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</si>
  <si>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</si>
  <si>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</si>
  <si>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</si>
  <si>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</si>
  <si>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</si>
  <si>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</si>
  <si>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</si>
  <si>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</si>
  <si>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</si>
  <si>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</si>
  <si>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</si>
  <si>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</si>
  <si>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</si>
  <si>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</si>
  <si>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</si>
  <si>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</si>
  <si>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</si>
  <si>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</si>
  <si>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</si>
  <si>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Суточное мониторирование артериального давления</t>
  </si>
  <si>
    <t>Холтеровское мониторирование сердечного ритма</t>
  </si>
  <si>
    <t>Результативность</t>
  </si>
  <si>
    <t>Школы для больных с хроническими заболеваниями</t>
  </si>
  <si>
    <t>4 715 / 20 990 (УЕТ)</t>
  </si>
  <si>
    <t>от "10" апреля 2025 г. № 3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</si>
  <si>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</t>
  </si>
  <si>
    <t>Иной межбюджетный трансферт по распоряжению Правительства РФ от 28.03.2025 № 748-р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</si>
</sst>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/>
    <xf numFmtId="166" fontId="2" fillId="0" borderId="4" xfId="0" applyNumberFormat="1" applyFont="1" applyBorder="1"/>
    <xf numFmtId="0" fontId="7" fillId="0" borderId="1" xfId="0" applyFont="1" applyFill="1" applyBorder="1" applyAlignment="1">
      <alignment vertical="center" wrapText="1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66" fontId="7" fillId="0" borderId="10" xfId="5" applyNumberFormat="1" applyFont="1" applyBorder="1" applyAlignment="1">
      <alignment horizont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11.5703125" style="10" customWidth="1"/>
    <col min="2" max="2" width="59.42578125" style="10" customWidth="1"/>
    <col min="3" max="3" width="22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6"/>
      <c r="D1" s="37" t="s">
        <v>20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34</v>
      </c>
      <c r="D3" s="37"/>
      <c r="E3" s="37"/>
    </row>
    <row r="5" spans="1:13" ht="65.25" customHeight="1" x14ac:dyDescent="0.25">
      <c r="A5" s="38" t="s">
        <v>35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1168</v>
      </c>
      <c r="D9" s="12">
        <v>46202611</v>
      </c>
    </row>
    <row r="10" spans="1:13" s="21" customFormat="1" ht="31.5" x14ac:dyDescent="0.25">
      <c r="B10" s="47" t="s">
        <v>36</v>
      </c>
      <c r="C10" s="48"/>
      <c r="D10" s="19">
        <v>104956900</v>
      </c>
    </row>
    <row r="11" spans="1:13" ht="15.75" x14ac:dyDescent="0.25">
      <c r="B11" s="24" t="s">
        <v>0</v>
      </c>
      <c r="C11" s="25">
        <f>C9</f>
        <v>1168</v>
      </c>
      <c r="D11" s="26">
        <f>D9+D10</f>
        <v>151159511</v>
      </c>
    </row>
    <row r="13" spans="1:13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3" t="s">
        <v>21</v>
      </c>
      <c r="C15" s="22">
        <v>23520</v>
      </c>
      <c r="D15" s="19">
        <v>17977197</v>
      </c>
    </row>
    <row r="16" spans="1:13" s="21" customFormat="1" ht="31.5" x14ac:dyDescent="0.25">
      <c r="B16" s="23" t="s">
        <v>22</v>
      </c>
      <c r="C16" s="22">
        <v>6500</v>
      </c>
      <c r="D16" s="19">
        <v>12699489</v>
      </c>
    </row>
    <row r="17" spans="2:4" s="21" customFormat="1" ht="31.5" x14ac:dyDescent="0.25">
      <c r="B17" s="23" t="s">
        <v>23</v>
      </c>
      <c r="C17" s="22">
        <v>2340</v>
      </c>
      <c r="D17" s="19">
        <v>2304949</v>
      </c>
    </row>
    <row r="18" spans="2:4" s="21" customFormat="1" ht="31.5" x14ac:dyDescent="0.25">
      <c r="B18" s="23" t="s">
        <v>24</v>
      </c>
      <c r="C18" s="22">
        <v>590</v>
      </c>
      <c r="D18" s="28">
        <v>2281102</v>
      </c>
    </row>
    <row r="19" spans="2:4" s="21" customFormat="1" ht="15.75" x14ac:dyDescent="0.25">
      <c r="B19" s="23" t="s">
        <v>31</v>
      </c>
      <c r="C19" s="22"/>
      <c r="D19" s="34">
        <v>799018</v>
      </c>
    </row>
    <row r="20" spans="2:4" s="21" customFormat="1" ht="63" x14ac:dyDescent="0.25">
      <c r="B20" s="23" t="s">
        <v>25</v>
      </c>
      <c r="C20" s="22">
        <v>331</v>
      </c>
      <c r="D20" s="27">
        <v>687077</v>
      </c>
    </row>
    <row r="21" spans="2:4" s="21" customFormat="1" ht="31.5" x14ac:dyDescent="0.25">
      <c r="B21" s="23" t="s">
        <v>26</v>
      </c>
      <c r="C21" s="22">
        <v>630</v>
      </c>
      <c r="D21" s="29">
        <v>1237629</v>
      </c>
    </row>
    <row r="22" spans="2:4" s="21" customFormat="1" ht="31.5" x14ac:dyDescent="0.25">
      <c r="B22" s="23" t="s">
        <v>27</v>
      </c>
      <c r="C22" s="22">
        <v>1318</v>
      </c>
      <c r="D22" s="29">
        <v>5762454</v>
      </c>
    </row>
    <row r="23" spans="2:4" s="21" customFormat="1" ht="15.75" x14ac:dyDescent="0.25">
      <c r="B23" s="23" t="s">
        <v>32</v>
      </c>
      <c r="C23" s="22">
        <v>2130</v>
      </c>
      <c r="D23" s="35">
        <v>4229882</v>
      </c>
    </row>
    <row r="24" spans="2:4" s="21" customFormat="1" ht="31.5" x14ac:dyDescent="0.25">
      <c r="B24" s="23" t="s">
        <v>15</v>
      </c>
      <c r="C24" s="22">
        <v>2990</v>
      </c>
      <c r="D24" s="45">
        <v>7213950</v>
      </c>
    </row>
    <row r="25" spans="2:4" s="21" customFormat="1" ht="15.75" x14ac:dyDescent="0.25">
      <c r="B25" s="23" t="s">
        <v>17</v>
      </c>
      <c r="C25" s="22">
        <v>995</v>
      </c>
      <c r="D25" s="46"/>
    </row>
    <row r="26" spans="2:4" ht="15.75" x14ac:dyDescent="0.25">
      <c r="B26" s="3" t="s">
        <v>11</v>
      </c>
      <c r="C26" s="22">
        <v>6312</v>
      </c>
      <c r="D26" s="19">
        <v>29851926</v>
      </c>
    </row>
    <row r="27" spans="2:4" s="21" customFormat="1" ht="15.75" x14ac:dyDescent="0.25">
      <c r="B27" s="3" t="s">
        <v>19</v>
      </c>
      <c r="C27" s="22">
        <v>478</v>
      </c>
      <c r="D27" s="19">
        <v>990253</v>
      </c>
    </row>
    <row r="28" spans="2:4" s="21" customFormat="1" ht="15.75" x14ac:dyDescent="0.25">
      <c r="B28" s="23" t="s">
        <v>28</v>
      </c>
      <c r="C28" s="22">
        <v>2584</v>
      </c>
      <c r="D28" s="19">
        <v>7018506</v>
      </c>
    </row>
    <row r="29" spans="2:4" s="21" customFormat="1" ht="15.75" x14ac:dyDescent="0.25">
      <c r="B29" s="3" t="s">
        <v>10</v>
      </c>
      <c r="C29" s="22">
        <v>2630</v>
      </c>
      <c r="D29" s="19">
        <v>9524467</v>
      </c>
    </row>
    <row r="30" spans="2:4" s="21" customFormat="1" ht="15.75" x14ac:dyDescent="0.25">
      <c r="B30" s="3" t="s">
        <v>6</v>
      </c>
      <c r="C30" s="22">
        <v>4652</v>
      </c>
      <c r="D30" s="19">
        <v>6303134</v>
      </c>
    </row>
    <row r="31" spans="2:4" s="21" customFormat="1" ht="15.75" x14ac:dyDescent="0.25">
      <c r="B31" s="23" t="s">
        <v>14</v>
      </c>
      <c r="C31" s="22" t="s">
        <v>33</v>
      </c>
      <c r="D31" s="19">
        <v>6145463</v>
      </c>
    </row>
    <row r="32" spans="2:4" ht="15.75" x14ac:dyDescent="0.25">
      <c r="B32" s="23" t="s">
        <v>18</v>
      </c>
      <c r="C32" s="22">
        <v>420</v>
      </c>
      <c r="D32" s="19">
        <v>53525</v>
      </c>
    </row>
    <row r="33" spans="2:5" ht="15.75" x14ac:dyDescent="0.25">
      <c r="B33" s="20" t="s">
        <v>12</v>
      </c>
      <c r="C33" s="13">
        <v>1400</v>
      </c>
      <c r="D33" s="16">
        <v>125762</v>
      </c>
    </row>
    <row r="34" spans="2:5" ht="15.75" x14ac:dyDescent="0.25">
      <c r="B34" s="20" t="s">
        <v>13</v>
      </c>
      <c r="C34" s="22">
        <v>100</v>
      </c>
      <c r="D34" s="19">
        <v>160243</v>
      </c>
    </row>
    <row r="35" spans="2:5" s="21" customFormat="1" ht="15.75" x14ac:dyDescent="0.25">
      <c r="B35" s="20" t="s">
        <v>9</v>
      </c>
      <c r="C35" s="22">
        <v>204</v>
      </c>
      <c r="D35" s="19">
        <v>178154</v>
      </c>
    </row>
    <row r="36" spans="2:5" s="21" customFormat="1" ht="15.75" x14ac:dyDescent="0.25">
      <c r="B36" s="33" t="s">
        <v>29</v>
      </c>
      <c r="C36" s="22">
        <v>120</v>
      </c>
      <c r="D36" s="19">
        <v>301982</v>
      </c>
    </row>
    <row r="37" spans="2:5" s="21" customFormat="1" ht="15.75" x14ac:dyDescent="0.25">
      <c r="B37" s="33" t="s">
        <v>30</v>
      </c>
      <c r="C37" s="22">
        <v>240</v>
      </c>
      <c r="D37" s="19">
        <v>301987</v>
      </c>
    </row>
    <row r="38" spans="2:5" ht="15.75" x14ac:dyDescent="0.25">
      <c r="B38" s="30" t="s">
        <v>0</v>
      </c>
      <c r="C38" s="31"/>
      <c r="D38" s="32">
        <f>SUM(D15:D37)</f>
        <v>116148149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5">
        <v>170</v>
      </c>
      <c r="D42" s="12">
        <v>2976824</v>
      </c>
    </row>
    <row r="43" spans="2:5" ht="15.75" x14ac:dyDescent="0.25">
      <c r="B43" s="2" t="s">
        <v>0</v>
      </c>
      <c r="C43" s="11"/>
      <c r="D43" s="14">
        <f>D42</f>
        <v>2976824</v>
      </c>
    </row>
    <row r="44" spans="2:5" ht="15.75" thickBot="1" x14ac:dyDescent="0.3"/>
    <row r="45" spans="2:5" ht="15.75" x14ac:dyDescent="0.25">
      <c r="B45" s="39" t="s">
        <v>4</v>
      </c>
      <c r="C45" s="41" t="s">
        <v>2</v>
      </c>
      <c r="D45" s="42"/>
      <c r="E45" s="9"/>
    </row>
    <row r="46" spans="2:5" ht="16.5" thickBot="1" x14ac:dyDescent="0.3">
      <c r="B46" s="40"/>
      <c r="C46" s="43">
        <f>D11+D38+D43</f>
        <v>270284484</v>
      </c>
      <c r="D46" s="44"/>
      <c r="E46" s="18"/>
    </row>
  </sheetData>
  <mergeCells count="8">
    <mergeCell ref="D1:E1"/>
    <mergeCell ref="C2:E2"/>
    <mergeCell ref="A5:E5"/>
    <mergeCell ref="B45:B46"/>
    <mergeCell ref="C45:D45"/>
    <mergeCell ref="C46:D46"/>
    <mergeCell ref="D24:D25"/>
    <mergeCell ref="C3:E3"/>
  </mergeCells>
  <pageMargins left="0.25" right="0.25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2025-04-10T00:31:47Z</cp:lastPrinted>
  <dcterms:created xsi:type="dcterms:W3CDTF">2013-02-07T03:49:39Z</dcterms:created>
  <dcterms:modified xsi:type="dcterms:W3CDTF">2025-04-10T00:32:44Z</dcterms:modified>
</cp:coreProperties>
</file>