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<sst xmlns="http://schemas.openxmlformats.org/spreadsheetml/2006/main" count="625" uniqueCount="398">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</sst>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tabSelected="1" zoomScale="85" zoomScaleNormal="85" workbookViewId="0">
      <pane xSplit="5" ySplit="5" topLeftCell="F120" activePane="bottomRight" state="frozen"/>
      <selection pane="topRight" activeCell="F1" sqref="F1"/>
      <selection pane="bottomLeft" activeCell="A6" sqref="A6"/>
      <selection pane="bottomRight" activeCell="I128" sqref="I128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53" t="s">
        <v>0</v>
      </c>
      <c r="B1" s="54"/>
      <c r="C1" s="55"/>
      <c r="D1" s="55"/>
      <c r="E1" s="55"/>
    </row>
    <row r="3" spans="1:14" x14ac:dyDescent="0.3">
      <c r="A3" s="59" t="s">
        <v>1</v>
      </c>
      <c r="B3" s="59"/>
      <c r="C3" s="60" t="s">
        <v>2</v>
      </c>
      <c r="D3" s="56" t="s">
        <v>3</v>
      </c>
      <c r="E3" s="56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2"/>
      <c r="J11" s="36"/>
      <c r="K11" s="36"/>
      <c r="L11" s="36"/>
      <c r="M11" s="52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1908</v>
      </c>
      <c r="E35" s="5">
        <f>E36+E37</f>
        <v>199851603</v>
      </c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1908</v>
      </c>
      <c r="E36" s="25">
        <v>199851603</v>
      </c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2"/>
      <c r="J39" s="36"/>
      <c r="K39" s="36"/>
      <c r="L39" s="36"/>
      <c r="M39" s="52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8</v>
      </c>
      <c r="E44" s="5">
        <f>E45+E46+E47+E48</f>
        <v>1036238</v>
      </c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8</v>
      </c>
      <c r="E45" s="25">
        <v>1036238</v>
      </c>
      <c r="H45" s="36"/>
      <c r="I45" s="52"/>
      <c r="J45" s="36"/>
      <c r="K45" s="36"/>
      <c r="L45" s="36"/>
      <c r="M45" s="52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35</v>
      </c>
      <c r="E73" s="5">
        <f>E74</f>
        <v>3525578</v>
      </c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35</v>
      </c>
      <c r="E74" s="25">
        <v>3525578</v>
      </c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70</v>
      </c>
      <c r="E82" s="5">
        <f>E83</f>
        <v>3934796</v>
      </c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70</v>
      </c>
      <c r="E83" s="25">
        <v>3934796</v>
      </c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H96" s="36"/>
      <c r="I96" s="52"/>
      <c r="J96" s="36"/>
      <c r="K96" s="36"/>
      <c r="L96" s="36"/>
      <c r="M96" s="52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2"/>
      <c r="J97" s="36"/>
      <c r="K97" s="36"/>
      <c r="L97" s="36"/>
      <c r="M97" s="52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H98" s="36"/>
      <c r="I98" s="52"/>
      <c r="J98" s="36"/>
      <c r="K98" s="36"/>
      <c r="L98" s="36"/>
      <c r="M98" s="52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2"/>
      <c r="J99" s="36"/>
      <c r="K99" s="36"/>
      <c r="L99" s="36"/>
      <c r="M99" s="52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H100" s="36"/>
      <c r="I100" s="52"/>
      <c r="J100" s="36"/>
      <c r="K100" s="36"/>
      <c r="L100" s="36"/>
      <c r="M100" s="52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2"/>
      <c r="J101" s="36"/>
      <c r="K101" s="36"/>
      <c r="L101" s="36"/>
      <c r="M101" s="52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39</v>
      </c>
      <c r="E102" s="8">
        <v>1026197</v>
      </c>
      <c r="H102" s="36"/>
      <c r="I102" s="52"/>
      <c r="J102" s="36"/>
      <c r="K102" s="36"/>
      <c r="L102" s="36"/>
      <c r="M102" s="52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52"/>
      <c r="J103" s="36"/>
      <c r="K103" s="36"/>
      <c r="L103" s="36"/>
      <c r="M103" s="52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2"/>
      <c r="J104" s="36"/>
      <c r="K104" s="36"/>
      <c r="L104" s="36"/>
      <c r="M104" s="52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2"/>
      <c r="J105" s="36"/>
      <c r="K105" s="36"/>
      <c r="L105" s="36"/>
      <c r="M105" s="52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2"/>
      <c r="J106" s="36"/>
      <c r="K106" s="36"/>
      <c r="L106" s="36"/>
      <c r="M106" s="52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2"/>
      <c r="J107" s="36"/>
      <c r="K107" s="36"/>
      <c r="L107" s="36"/>
      <c r="M107" s="52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2"/>
      <c r="J108" s="36"/>
      <c r="K108" s="36"/>
      <c r="L108" s="36"/>
      <c r="M108" s="52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4" x14ac:dyDescent="0.3">
      <c r="A110" s="61" t="s">
        <v>107</v>
      </c>
      <c r="B110" s="62"/>
      <c r="C110" s="63"/>
      <c r="D110" s="34">
        <v>2060</v>
      </c>
      <c r="E110" s="34">
        <v>209374412</v>
      </c>
      <c r="H110" s="36"/>
      <c r="I110" s="52"/>
      <c r="J110" s="36"/>
      <c r="K110" s="36"/>
      <c r="L110" s="36"/>
      <c r="M110" s="36"/>
      <c r="N110" s="36"/>
    </row>
    <row r="111" spans="1:14" x14ac:dyDescent="0.3">
      <c r="D111" s="35">
        <f>SUM(D108,D103,D102,D100,D98,D96,D94,D91,D89,D86,D84,D82,D80,D77,D75,D73,D71,D69,D66,D56,D54,D51,D49,D44,D42,D38,D35,D33,D31,D29,D27,D25,D22,D20,D18,D16,D10,D6)</f>
        <v>2060</v>
      </c>
      <c r="E111" s="35">
        <f>SUM(E108,E103,E102,E100,E98,E96,E94,E91,E89,E86,E84,E82,E80,E77,E75,E73,E71,E69,E66,E56,E54,E51,E49,E44,E42,E38,E35,E33,E31,E29,E27,E25,E22,E20,E18,E16,E10,E6)</f>
        <v>209374412</v>
      </c>
      <c r="H111" s="52"/>
      <c r="I111" s="52"/>
      <c r="J111" s="52"/>
      <c r="K111" s="52"/>
      <c r="L111" s="52"/>
      <c r="M111" s="52"/>
      <c r="N111" s="52"/>
    </row>
    <row r="113" spans="1:5" x14ac:dyDescent="0.3">
      <c r="A113" s="59" t="s">
        <v>1</v>
      </c>
      <c r="B113" s="59" t="s">
        <v>108</v>
      </c>
      <c r="C113" s="60" t="s">
        <v>109</v>
      </c>
      <c r="D113" s="56" t="s">
        <v>110</v>
      </c>
      <c r="E113" s="56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9" t="s">
        <v>1</v>
      </c>
      <c r="B121" s="59"/>
      <c r="C121" s="60" t="s">
        <v>117</v>
      </c>
      <c r="D121" s="56" t="s">
        <v>3</v>
      </c>
      <c r="E121" s="56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4" t="s">
        <v>107</v>
      </c>
      <c r="B212" s="62"/>
      <c r="C212" s="63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77" zoomScaleNormal="77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6" sqref="H6:N111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1" width="9.140625" style="48"/>
    <col min="12" max="12" width="13.140625" style="48" bestFit="1" customWidth="1"/>
    <col min="13" max="13" width="9.140625" style="48"/>
    <col min="14" max="14" width="13.140625" style="48" bestFit="1" customWidth="1"/>
    <col min="15" max="16384" width="9.140625" style="48"/>
  </cols>
  <sheetData>
    <row r="1" spans="1:14" ht="75" customHeight="1" x14ac:dyDescent="0.3">
      <c r="A1" s="53" t="s">
        <v>179</v>
      </c>
      <c r="B1" s="54"/>
      <c r="C1" s="55"/>
      <c r="D1" s="54"/>
      <c r="E1" s="54"/>
    </row>
    <row r="3" spans="1:14" x14ac:dyDescent="0.3">
      <c r="A3" s="59" t="s">
        <v>1</v>
      </c>
      <c r="B3" s="59"/>
      <c r="C3" s="60" t="s">
        <v>2</v>
      </c>
      <c r="D3" s="56" t="s">
        <v>3</v>
      </c>
      <c r="E3" s="56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101</v>
      </c>
      <c r="E35" s="29">
        <f>E36+E37</f>
        <v>13217045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101</v>
      </c>
      <c r="E36" s="25">
        <v>13217045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1" t="s">
        <v>107</v>
      </c>
      <c r="B110" s="62"/>
      <c r="C110" s="63"/>
      <c r="D110" s="14">
        <v>101</v>
      </c>
      <c r="E110" s="14">
        <v>13217045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59" t="s">
        <v>1</v>
      </c>
      <c r="B113" s="59" t="s">
        <v>108</v>
      </c>
      <c r="C113" s="60" t="s">
        <v>109</v>
      </c>
      <c r="D113" s="56" t="s">
        <v>110</v>
      </c>
      <c r="E113" s="56" t="s">
        <v>4</v>
      </c>
    </row>
    <row r="114" spans="1:5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98" activePane="bottomRight" state="frozen"/>
      <selection pane="topRight" activeCell="D1" sqref="D1"/>
      <selection pane="bottomLeft" activeCell="A6" sqref="A6"/>
      <selection pane="bottomRight" activeCell="E14" sqref="E1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3" t="s">
        <v>180</v>
      </c>
      <c r="B1" s="55"/>
      <c r="C1" s="55"/>
      <c r="D1" s="54"/>
      <c r="E1" s="54"/>
    </row>
    <row r="3" spans="1:5" x14ac:dyDescent="0.3">
      <c r="A3" s="59" t="s">
        <v>1</v>
      </c>
      <c r="B3" s="59" t="s">
        <v>108</v>
      </c>
      <c r="C3" s="67" t="s">
        <v>109</v>
      </c>
      <c r="D3" s="65" t="s">
        <v>181</v>
      </c>
      <c r="E3" s="65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66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7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7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7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7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7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7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7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7"/>
      <c r="C14" s="9" t="s">
        <v>191</v>
      </c>
      <c r="D14" s="25">
        <v>200</v>
      </c>
      <c r="E14" s="25">
        <v>132106</v>
      </c>
    </row>
    <row r="15" spans="1:5" x14ac:dyDescent="0.3">
      <c r="A15" s="45">
        <v>10</v>
      </c>
      <c r="B15" s="57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7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7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7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7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7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7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7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7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7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7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7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7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7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7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7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7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7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7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7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7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7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7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7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7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7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7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7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7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7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7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7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7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7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7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7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7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7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7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7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7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7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7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7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7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7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7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7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8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6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7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7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7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7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7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7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7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7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7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7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7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7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7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7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7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7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7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7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7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8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5" t="s">
        <v>263</v>
      </c>
      <c r="B85" s="62"/>
      <c r="C85" s="62"/>
      <c r="D85" s="62"/>
      <c r="E85" s="62"/>
    </row>
    <row r="86" spans="1:5" x14ac:dyDescent="0.3">
      <c r="A86" s="11">
        <v>80</v>
      </c>
      <c r="B86" s="66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7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7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7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7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7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7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7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7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7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7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7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7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7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7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7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7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7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7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8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200</v>
      </c>
      <c r="E106" s="14">
        <v>132106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7" t="s">
        <v>109</v>
      </c>
      <c r="D109" s="65" t="s">
        <v>181</v>
      </c>
      <c r="E109" s="65" t="s">
        <v>4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7" t="s">
        <v>109</v>
      </c>
      <c r="D115" s="65" t="s">
        <v>275</v>
      </c>
      <c r="E115" s="65" t="s">
        <v>4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5">
        <v>1</v>
      </c>
      <c r="B118" s="66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7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7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7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7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7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7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7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7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7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7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7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7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7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7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7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7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7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7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7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7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7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7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7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7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7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7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7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7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7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7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7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7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7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7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8"/>
      <c r="C153" s="17" t="s">
        <v>312</v>
      </c>
      <c r="D153" s="25">
        <v>0</v>
      </c>
      <c r="E153" s="25">
        <v>0</v>
      </c>
    </row>
    <row r="154" spans="1:5" x14ac:dyDescent="0.3">
      <c r="A154" s="64" t="s">
        <v>107</v>
      </c>
      <c r="B154" s="62"/>
      <c r="C154" s="63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7" t="s">
        <v>109</v>
      </c>
      <c r="D157" s="65" t="s">
        <v>313</v>
      </c>
      <c r="E157" s="65" t="s">
        <v>4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7" t="s">
        <v>109</v>
      </c>
      <c r="D166" s="65" t="s">
        <v>181</v>
      </c>
      <c r="E166" s="65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2" t="s">
        <v>109</v>
      </c>
      <c r="D175" s="65" t="s">
        <v>181</v>
      </c>
      <c r="E175" s="65" t="s">
        <v>4</v>
      </c>
    </row>
    <row r="176" spans="1:5" ht="15" customHeight="1" x14ac:dyDescent="0.3">
      <c r="A176" s="55"/>
      <c r="B176" s="55"/>
      <c r="C176" s="73"/>
      <c r="D176" s="57"/>
      <c r="E176" s="57"/>
    </row>
    <row r="177" spans="1:5" ht="15" customHeight="1" x14ac:dyDescent="0.3">
      <c r="A177" s="70"/>
      <c r="B177" s="70"/>
      <c r="C177" s="74"/>
      <c r="D177" s="58"/>
      <c r="E177" s="58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400</v>
      </c>
      <c r="E178" s="8">
        <v>570496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9" t="s">
        <v>1</v>
      </c>
      <c r="B181" s="59" t="s">
        <v>108</v>
      </c>
      <c r="C181" s="67" t="s">
        <v>109</v>
      </c>
      <c r="D181" s="65" t="s">
        <v>181</v>
      </c>
      <c r="E181" s="65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5">
        <v>1</v>
      </c>
      <c r="B184" s="71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7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7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7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7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7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7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7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7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7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7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8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4" t="s">
        <v>107</v>
      </c>
      <c r="B196" s="62"/>
      <c r="C196" s="63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9" t="s">
        <v>1</v>
      </c>
      <c r="B199" s="59" t="s">
        <v>108</v>
      </c>
      <c r="C199" s="67" t="s">
        <v>109</v>
      </c>
      <c r="D199" s="65" t="s">
        <v>275</v>
      </c>
      <c r="E199" s="65" t="s">
        <v>4</v>
      </c>
    </row>
    <row r="200" spans="1:5" ht="15.75" customHeight="1" x14ac:dyDescent="0.3">
      <c r="A200" s="57"/>
      <c r="B200" s="57"/>
      <c r="C200" s="57"/>
      <c r="D200" s="57"/>
      <c r="E200" s="57"/>
    </row>
    <row r="201" spans="1:5" ht="15.75" customHeight="1" x14ac:dyDescent="0.3">
      <c r="A201" s="58"/>
      <c r="B201" s="58"/>
      <c r="C201" s="58"/>
      <c r="D201" s="58"/>
      <c r="E201" s="58"/>
    </row>
    <row r="202" spans="1:5" x14ac:dyDescent="0.3">
      <c r="A202" s="45">
        <v>1</v>
      </c>
      <c r="B202" s="68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8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4" t="s">
        <v>107</v>
      </c>
      <c r="B204" s="62"/>
      <c r="C204" s="63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9" t="s">
        <v>1</v>
      </c>
      <c r="B207" s="59" t="s">
        <v>108</v>
      </c>
      <c r="C207" s="67" t="s">
        <v>109</v>
      </c>
      <c r="D207" s="65" t="s">
        <v>275</v>
      </c>
      <c r="E207" s="65" t="s">
        <v>4</v>
      </c>
    </row>
    <row r="208" spans="1:5" ht="15.75" customHeight="1" x14ac:dyDescent="0.3">
      <c r="A208" s="57"/>
      <c r="B208" s="57"/>
      <c r="C208" s="57"/>
      <c r="D208" s="57"/>
      <c r="E208" s="57"/>
    </row>
    <row r="209" spans="1:6" ht="15.75" customHeight="1" x14ac:dyDescent="0.3">
      <c r="A209" s="58"/>
      <c r="B209" s="58"/>
      <c r="C209" s="58"/>
      <c r="D209" s="58"/>
      <c r="E209" s="58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9" t="s">
        <v>1</v>
      </c>
      <c r="B213" s="59" t="s">
        <v>108</v>
      </c>
      <c r="C213" s="67" t="s">
        <v>109</v>
      </c>
      <c r="D213" s="65" t="s">
        <v>275</v>
      </c>
      <c r="E213" s="65" t="s">
        <v>4</v>
      </c>
    </row>
    <row r="214" spans="1:6" ht="15.75" customHeight="1" x14ac:dyDescent="0.3">
      <c r="A214" s="57"/>
      <c r="B214" s="57"/>
      <c r="C214" s="57"/>
      <c r="D214" s="57"/>
      <c r="E214" s="57"/>
    </row>
    <row r="215" spans="1:6" ht="15.75" customHeight="1" x14ac:dyDescent="0.3">
      <c r="A215" s="58"/>
      <c r="B215" s="58"/>
      <c r="C215" s="58"/>
      <c r="D215" s="58"/>
      <c r="E215" s="58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8" t="s">
        <v>1</v>
      </c>
      <c r="B220" s="68" t="s">
        <v>108</v>
      </c>
      <c r="C220" s="67" t="s">
        <v>109</v>
      </c>
      <c r="D220" s="65" t="s">
        <v>181</v>
      </c>
      <c r="E220" s="65" t="s">
        <v>342</v>
      </c>
      <c r="F220" s="65" t="s">
        <v>4</v>
      </c>
    </row>
    <row r="221" spans="1:6" x14ac:dyDescent="0.3">
      <c r="A221" s="57"/>
      <c r="B221" s="57"/>
      <c r="C221" s="57"/>
      <c r="D221" s="57"/>
      <c r="E221" s="57"/>
      <c r="F221" s="57"/>
    </row>
    <row r="222" spans="1:6" x14ac:dyDescent="0.3">
      <c r="A222" s="58"/>
      <c r="B222" s="58"/>
      <c r="C222" s="58"/>
      <c r="D222" s="58"/>
      <c r="E222" s="58"/>
      <c r="F222" s="58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8" t="s">
        <v>1</v>
      </c>
      <c r="B229" s="68" t="s">
        <v>108</v>
      </c>
      <c r="C229" s="67" t="s">
        <v>109</v>
      </c>
      <c r="D229" s="65" t="s">
        <v>275</v>
      </c>
      <c r="E229" s="65" t="s">
        <v>342</v>
      </c>
      <c r="F229" s="65" t="s">
        <v>4</v>
      </c>
    </row>
    <row r="230" spans="1:6" x14ac:dyDescent="0.3">
      <c r="A230" s="57"/>
      <c r="B230" s="57"/>
      <c r="C230" s="57"/>
      <c r="D230" s="57"/>
      <c r="E230" s="57"/>
      <c r="F230" s="57"/>
    </row>
    <row r="231" spans="1:6" x14ac:dyDescent="0.3">
      <c r="A231" s="58"/>
      <c r="B231" s="58"/>
      <c r="C231" s="58"/>
      <c r="D231" s="58"/>
      <c r="E231" s="58"/>
      <c r="F231" s="58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24" sqref="D24: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3" t="s">
        <v>180</v>
      </c>
      <c r="B1" s="55"/>
      <c r="C1" s="55"/>
      <c r="D1" s="55"/>
      <c r="E1" s="55"/>
    </row>
    <row r="4" spans="1:5" ht="15" customHeight="1" x14ac:dyDescent="0.3"/>
    <row r="5" spans="1:5" x14ac:dyDescent="0.3">
      <c r="A5" s="59" t="s">
        <v>1</v>
      </c>
      <c r="B5" s="59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1863</v>
      </c>
      <c r="E11" s="8">
        <v>10266031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6" t="s">
        <v>107</v>
      </c>
      <c r="B24" s="62"/>
      <c r="C24" s="63"/>
      <c r="D24" s="7">
        <v>1863</v>
      </c>
      <c r="E24" s="7">
        <v>10266031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368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369</v>
      </c>
      <c r="C3" s="7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370</v>
      </c>
      <c r="C7" s="7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2025-04-20T23:16:43Z</dcterms:modified>
</cp:coreProperties>
</file>