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<sst xmlns="http://schemas.openxmlformats.org/spreadsheetml/2006/main" count="625" uniqueCount="398">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</sst>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20" activePane="bottomRight" state="frozen"/>
      <selection pane="topRight" activeCell="F1" sqref="F1"/>
      <selection pane="bottomLeft" activeCell="A6" sqref="A6"/>
      <selection pane="bottomRight" activeCell="I128" sqref="I128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9" t="s">
        <v>0</v>
      </c>
      <c r="B1" s="60"/>
      <c r="C1" s="61"/>
      <c r="D1" s="61"/>
      <c r="E1" s="61"/>
    </row>
    <row r="3" spans="1:14" x14ac:dyDescent="0.3">
      <c r="A3" s="62" t="s">
        <v>1</v>
      </c>
      <c r="B3" s="62"/>
      <c r="C3" s="63" t="s">
        <v>2</v>
      </c>
      <c r="D3" s="53" t="s">
        <v>3</v>
      </c>
      <c r="E3" s="53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1908</v>
      </c>
      <c r="E35" s="5">
        <f>E36+E37</f>
        <v>199851603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1908</v>
      </c>
      <c r="E36" s="25">
        <v>199851603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8</v>
      </c>
      <c r="E44" s="5">
        <f>E45+E46+E47+E48</f>
        <v>1036238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8</v>
      </c>
      <c r="E45" s="25">
        <v>1036238</v>
      </c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35</v>
      </c>
      <c r="E73" s="5">
        <f>E74</f>
        <v>3525578</v>
      </c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35</v>
      </c>
      <c r="E74" s="25">
        <v>3525578</v>
      </c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70</v>
      </c>
      <c r="E82" s="5">
        <f>E83</f>
        <v>3934796</v>
      </c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70</v>
      </c>
      <c r="E83" s="25">
        <v>3934796</v>
      </c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39</v>
      </c>
      <c r="E102" s="8">
        <v>1026197</v>
      </c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2"/>
      <c r="J104" s="36"/>
      <c r="K104" s="36"/>
      <c r="L104" s="36"/>
      <c r="M104" s="52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64" t="s">
        <v>107</v>
      </c>
      <c r="B110" s="57"/>
      <c r="C110" s="58"/>
      <c r="D110" s="34">
        <v>2060</v>
      </c>
      <c r="E110" s="34">
        <v>209374412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2060</v>
      </c>
      <c r="E111" s="35">
        <f>SUM(E108,E103,E102,E100,E98,E96,E94,E91,E89,E86,E84,E82,E80,E77,E75,E73,E71,E69,E66,E56,E54,E51,E49,E44,E42,E38,E35,E33,E31,E29,E27,E25,E22,E20,E18,E16,E10,E6)</f>
        <v>209374412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62" t="s">
        <v>1</v>
      </c>
      <c r="B113" s="62" t="s">
        <v>108</v>
      </c>
      <c r="C113" s="63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3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6" t="s">
        <v>107</v>
      </c>
      <c r="B212" s="57"/>
      <c r="C212" s="5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77" zoomScaleNormal="77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3.140625" style="48" bestFit="1" customWidth="1"/>
    <col min="13" max="13" width="9.140625" style="48"/>
    <col min="14" max="14" width="13.140625" style="48" bestFit="1" customWidth="1"/>
    <col min="15" max="16384" width="9.140625" style="48"/>
  </cols>
  <sheetData>
    <row r="1" spans="1:14" ht="75" customHeight="1" x14ac:dyDescent="0.3">
      <c r="A1" s="59" t="s">
        <v>179</v>
      </c>
      <c r="B1" s="60"/>
      <c r="C1" s="61"/>
      <c r="D1" s="60"/>
      <c r="E1" s="60"/>
    </row>
    <row r="3" spans="1:14" x14ac:dyDescent="0.3">
      <c r="A3" s="62" t="s">
        <v>1</v>
      </c>
      <c r="B3" s="62"/>
      <c r="C3" s="63" t="s">
        <v>2</v>
      </c>
      <c r="D3" s="53" t="s">
        <v>3</v>
      </c>
      <c r="E3" s="53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101</v>
      </c>
      <c r="E35" s="29">
        <f>E36+E37</f>
        <v>12195434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101</v>
      </c>
      <c r="E36" s="25">
        <v>12195434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4" t="s">
        <v>107</v>
      </c>
      <c r="B110" s="57"/>
      <c r="C110" s="58"/>
      <c r="D110" s="14">
        <v>101</v>
      </c>
      <c r="E110" s="14">
        <v>12195434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2" t="s">
        <v>1</v>
      </c>
      <c r="B113" s="62" t="s">
        <v>108</v>
      </c>
      <c r="C113" s="63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E14" sqref="E1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9" t="s">
        <v>180</v>
      </c>
      <c r="B1" s="61"/>
      <c r="C1" s="61"/>
      <c r="D1" s="60"/>
      <c r="E1" s="60"/>
    </row>
    <row r="3" spans="1:5" x14ac:dyDescent="0.3">
      <c r="A3" s="62" t="s">
        <v>1</v>
      </c>
      <c r="B3" s="62" t="s">
        <v>108</v>
      </c>
      <c r="C3" s="69" t="s">
        <v>109</v>
      </c>
      <c r="D3" s="65" t="s">
        <v>181</v>
      </c>
      <c r="E3" s="65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6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200</v>
      </c>
      <c r="E14" s="25">
        <v>132106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6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7"/>
      <c r="C85" s="57"/>
      <c r="D85" s="57"/>
      <c r="E85" s="57"/>
    </row>
    <row r="86" spans="1:5" x14ac:dyDescent="0.3">
      <c r="A86" s="11">
        <v>80</v>
      </c>
      <c r="B86" s="66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200</v>
      </c>
      <c r="E106" s="14">
        <v>132106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69" t="s">
        <v>109</v>
      </c>
      <c r="D109" s="65" t="s">
        <v>181</v>
      </c>
      <c r="E109" s="65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69" t="s">
        <v>109</v>
      </c>
      <c r="D115" s="65" t="s">
        <v>275</v>
      </c>
      <c r="E115" s="65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6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56" t="s">
        <v>107</v>
      </c>
      <c r="B154" s="57"/>
      <c r="C154" s="58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2" t="s">
        <v>1</v>
      </c>
      <c r="B157" s="62" t="s">
        <v>108</v>
      </c>
      <c r="C157" s="69" t="s">
        <v>109</v>
      </c>
      <c r="D157" s="65" t="s">
        <v>313</v>
      </c>
      <c r="E157" s="65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9" t="s">
        <v>109</v>
      </c>
      <c r="D166" s="65" t="s">
        <v>181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5" t="s">
        <v>181</v>
      </c>
      <c r="E175" s="65" t="s">
        <v>4</v>
      </c>
    </row>
    <row r="176" spans="1:5" ht="15" customHeight="1" x14ac:dyDescent="0.3">
      <c r="A176" s="61"/>
      <c r="B176" s="61"/>
      <c r="C176" s="71"/>
      <c r="D176" s="54"/>
      <c r="E176" s="54"/>
    </row>
    <row r="177" spans="1:5" ht="15" customHeight="1" x14ac:dyDescent="0.3">
      <c r="A177" s="68"/>
      <c r="B177" s="68"/>
      <c r="C177" s="72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400</v>
      </c>
      <c r="E178" s="8">
        <v>570496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2" t="s">
        <v>1</v>
      </c>
      <c r="B181" s="62" t="s">
        <v>108</v>
      </c>
      <c r="C181" s="69" t="s">
        <v>109</v>
      </c>
      <c r="D181" s="65" t="s">
        <v>181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6" t="s">
        <v>107</v>
      </c>
      <c r="B196" s="57"/>
      <c r="C196" s="58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2" t="s">
        <v>1</v>
      </c>
      <c r="B199" s="62" t="s">
        <v>108</v>
      </c>
      <c r="C199" s="69" t="s">
        <v>109</v>
      </c>
      <c r="D199" s="65" t="s">
        <v>275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4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6" t="s">
        <v>107</v>
      </c>
      <c r="B204" s="57"/>
      <c r="C204" s="58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2" t="s">
        <v>1</v>
      </c>
      <c r="B207" s="62" t="s">
        <v>108</v>
      </c>
      <c r="C207" s="69" t="s">
        <v>109</v>
      </c>
      <c r="D207" s="65" t="s">
        <v>275</v>
      </c>
      <c r="E207" s="65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2" t="s">
        <v>1</v>
      </c>
      <c r="B213" s="62" t="s">
        <v>108</v>
      </c>
      <c r="C213" s="69" t="s">
        <v>109</v>
      </c>
      <c r="D213" s="65" t="s">
        <v>275</v>
      </c>
      <c r="E213" s="65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4" t="s">
        <v>1</v>
      </c>
      <c r="B220" s="74" t="s">
        <v>108</v>
      </c>
      <c r="C220" s="69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4" t="s">
        <v>1</v>
      </c>
      <c r="B229" s="74" t="s">
        <v>108</v>
      </c>
      <c r="C229" s="69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4" sqref="D24: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180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1863</v>
      </c>
      <c r="E11" s="8">
        <v>10266031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57"/>
      <c r="C24" s="58"/>
      <c r="D24" s="7">
        <v>1863</v>
      </c>
      <c r="E24" s="7">
        <v>10266031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2025-04-30T01:36:22Z</dcterms:modified>
</cp:coreProperties>
</file>