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<sst xmlns="http://schemas.openxmlformats.org/spreadsheetml/2006/main" count="632" uniqueCount="400">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</sst>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14" sqref="G16:I11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17.28515625" style="48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3" t="s">
        <v>1</v>
      </c>
      <c r="B3" s="63"/>
      <c r="C3" s="64" t="s">
        <v>2</v>
      </c>
      <c r="D3" s="60" t="s">
        <v>3</v>
      </c>
      <c r="E3" s="60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13561</v>
      </c>
    </row>
    <row r="17" spans="1:8" x14ac:dyDescent="0.3">
      <c r="A17" s="31">
        <v>12</v>
      </c>
      <c r="B17" s="27"/>
      <c r="C17" s="30" t="s">
        <v>14</v>
      </c>
      <c r="D17" s="25">
        <v>1</v>
      </c>
      <c r="E17" s="25">
        <v>13561</v>
      </c>
      <c r="G17" s="56"/>
      <c r="H17" s="56"/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15</v>
      </c>
      <c r="E18" s="5">
        <f>E19</f>
        <v>604408</v>
      </c>
      <c r="G18" s="56"/>
      <c r="H18" s="56"/>
    </row>
    <row r="19" spans="1:8" x14ac:dyDescent="0.3">
      <c r="A19" s="31">
        <v>14</v>
      </c>
      <c r="B19" s="27"/>
      <c r="C19" s="30" t="s">
        <v>16</v>
      </c>
      <c r="D19" s="25">
        <v>15</v>
      </c>
      <c r="E19" s="25">
        <v>604408</v>
      </c>
      <c r="G19" s="56"/>
      <c r="H19" s="56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16</v>
      </c>
      <c r="E20" s="5">
        <f>E21</f>
        <v>679902</v>
      </c>
      <c r="G20" s="56"/>
      <c r="H20" s="56"/>
    </row>
    <row r="21" spans="1:8" x14ac:dyDescent="0.3">
      <c r="A21" s="31">
        <v>16</v>
      </c>
      <c r="B21" s="27"/>
      <c r="C21" s="30" t="s">
        <v>18</v>
      </c>
      <c r="D21" s="25">
        <v>16</v>
      </c>
      <c r="E21" s="25">
        <v>679902</v>
      </c>
      <c r="G21" s="56"/>
      <c r="H21" s="56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8</v>
      </c>
      <c r="E22" s="5">
        <f>E23+E24</f>
        <v>221100</v>
      </c>
      <c r="G22" s="56"/>
      <c r="H22" s="56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6"/>
      <c r="H23" s="56"/>
    </row>
    <row r="24" spans="1:8" x14ac:dyDescent="0.3">
      <c r="A24" s="31">
        <v>19</v>
      </c>
      <c r="B24" s="27"/>
      <c r="C24" s="30" t="s">
        <v>21</v>
      </c>
      <c r="D24" s="25">
        <v>8</v>
      </c>
      <c r="E24" s="25">
        <v>221100</v>
      </c>
      <c r="G24" s="56"/>
      <c r="H24" s="56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6"/>
      <c r="H25" s="56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6"/>
      <c r="H26" s="56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6"/>
      <c r="H27" s="56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6"/>
      <c r="H28" s="56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6"/>
      <c r="H29" s="56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6"/>
      <c r="H30" s="56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6"/>
      <c r="H31" s="56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6"/>
      <c r="H32" s="56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62384</v>
      </c>
      <c r="G33" s="56"/>
      <c r="H33" s="56"/>
    </row>
    <row r="34" spans="1:8" x14ac:dyDescent="0.3">
      <c r="A34" s="31">
        <v>29</v>
      </c>
      <c r="B34" s="27"/>
      <c r="C34" s="30" t="s">
        <v>31</v>
      </c>
      <c r="D34" s="25">
        <v>1</v>
      </c>
      <c r="E34" s="25">
        <v>62384</v>
      </c>
      <c r="G34" s="56"/>
      <c r="H34" s="56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287</v>
      </c>
      <c r="E35" s="5">
        <f>E36+E37</f>
        <v>9697585</v>
      </c>
      <c r="G35" s="56"/>
      <c r="H35" s="56"/>
    </row>
    <row r="36" spans="1:8" x14ac:dyDescent="0.3">
      <c r="A36" s="31">
        <v>31</v>
      </c>
      <c r="B36" s="27"/>
      <c r="C36" s="30" t="s">
        <v>33</v>
      </c>
      <c r="D36" s="25">
        <v>287</v>
      </c>
      <c r="E36" s="25">
        <v>9697585</v>
      </c>
      <c r="G36" s="56"/>
      <c r="H36" s="56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6"/>
      <c r="H37" s="56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21</v>
      </c>
      <c r="E38" s="5">
        <f>E39+E40+E41</f>
        <v>1063251</v>
      </c>
      <c r="G38" s="56"/>
      <c r="H38" s="56"/>
    </row>
    <row r="39" spans="1:8" x14ac:dyDescent="0.3">
      <c r="A39" s="31">
        <v>34</v>
      </c>
      <c r="B39" s="27"/>
      <c r="C39" s="30" t="s">
        <v>36</v>
      </c>
      <c r="D39" s="25">
        <v>21</v>
      </c>
      <c r="E39" s="25">
        <v>1063251</v>
      </c>
      <c r="G39" s="56"/>
      <c r="H39" s="56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6"/>
      <c r="H40" s="56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6"/>
      <c r="H41" s="56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6"/>
      <c r="H42" s="56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6"/>
      <c r="H43" s="56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105</v>
      </c>
      <c r="E44" s="5">
        <f>E45+E46+E47+E48</f>
        <v>3711764</v>
      </c>
      <c r="G44" s="56"/>
      <c r="H44" s="56"/>
    </row>
    <row r="45" spans="1:8" x14ac:dyDescent="0.3">
      <c r="A45" s="31">
        <v>40</v>
      </c>
      <c r="B45" s="27"/>
      <c r="C45" s="30" t="s">
        <v>42</v>
      </c>
      <c r="D45" s="25">
        <v>105</v>
      </c>
      <c r="E45" s="25">
        <v>3711764</v>
      </c>
      <c r="G45" s="56"/>
      <c r="H45" s="56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6"/>
      <c r="H46" s="56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6"/>
      <c r="H47" s="56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6"/>
      <c r="H48" s="56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47</v>
      </c>
      <c r="E49" s="5">
        <f>E50</f>
        <v>1605324</v>
      </c>
      <c r="G49" s="56"/>
      <c r="H49" s="56"/>
    </row>
    <row r="50" spans="1:8" x14ac:dyDescent="0.3">
      <c r="A50" s="31">
        <v>45</v>
      </c>
      <c r="B50" s="27"/>
      <c r="C50" s="30" t="s">
        <v>47</v>
      </c>
      <c r="D50" s="25">
        <v>47</v>
      </c>
      <c r="E50" s="25">
        <v>1605324</v>
      </c>
      <c r="G50" s="56"/>
      <c r="H50" s="56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6"/>
      <c r="H51" s="56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6"/>
      <c r="H52" s="56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6"/>
      <c r="H53" s="56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6"/>
      <c r="H54" s="56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6"/>
      <c r="H55" s="56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6"/>
      <c r="H56" s="56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6"/>
      <c r="H57" s="56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6"/>
      <c r="H58" s="56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6"/>
      <c r="H59" s="56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6"/>
      <c r="H60" s="56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6"/>
      <c r="H61" s="56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6"/>
      <c r="H62" s="56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6"/>
      <c r="H63" s="56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6"/>
      <c r="H64" s="56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6"/>
      <c r="H65" s="56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1</v>
      </c>
      <c r="E66" s="5">
        <f>E67+E68</f>
        <v>21247</v>
      </c>
      <c r="G66" s="56"/>
      <c r="H66" s="56"/>
    </row>
    <row r="67" spans="1:8" x14ac:dyDescent="0.3">
      <c r="A67" s="31">
        <v>62</v>
      </c>
      <c r="B67" s="27"/>
      <c r="C67" s="30" t="s">
        <v>64</v>
      </c>
      <c r="D67" s="25">
        <v>1</v>
      </c>
      <c r="E67" s="25">
        <v>21247</v>
      </c>
      <c r="G67" s="56"/>
      <c r="H67" s="56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6"/>
      <c r="H68" s="56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6"/>
      <c r="H69" s="56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6"/>
      <c r="H70" s="56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6"/>
      <c r="H71" s="56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6"/>
      <c r="H72" s="56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84</v>
      </c>
      <c r="E73" s="5">
        <f>E74</f>
        <v>4927582</v>
      </c>
      <c r="G73" s="56"/>
      <c r="H73" s="56"/>
    </row>
    <row r="74" spans="1:8" x14ac:dyDescent="0.3">
      <c r="A74" s="31">
        <v>69</v>
      </c>
      <c r="B74" s="27"/>
      <c r="C74" s="30" t="s">
        <v>71</v>
      </c>
      <c r="D74" s="25">
        <v>84</v>
      </c>
      <c r="E74" s="25">
        <v>4927582</v>
      </c>
      <c r="G74" s="56"/>
      <c r="H74" s="56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5</v>
      </c>
      <c r="E75" s="5">
        <f>E76</f>
        <v>377472</v>
      </c>
      <c r="G75" s="56"/>
      <c r="H75" s="56"/>
    </row>
    <row r="76" spans="1:8" x14ac:dyDescent="0.3">
      <c r="A76" s="31">
        <v>71</v>
      </c>
      <c r="B76" s="27"/>
      <c r="C76" s="30" t="s">
        <v>73</v>
      </c>
      <c r="D76" s="25">
        <v>5</v>
      </c>
      <c r="E76" s="25">
        <v>377472</v>
      </c>
      <c r="G76" s="56"/>
      <c r="H76" s="56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29</v>
      </c>
      <c r="E77" s="5">
        <f>E78+E79</f>
        <v>1222829</v>
      </c>
      <c r="G77" s="56"/>
      <c r="H77" s="56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6"/>
      <c r="H78" s="56"/>
    </row>
    <row r="79" spans="1:8" x14ac:dyDescent="0.3">
      <c r="A79" s="31">
        <v>74</v>
      </c>
      <c r="B79" s="27"/>
      <c r="C79" s="30" t="s">
        <v>76</v>
      </c>
      <c r="D79" s="25">
        <v>29</v>
      </c>
      <c r="E79" s="25">
        <v>1222829</v>
      </c>
      <c r="G79" s="56"/>
      <c r="H79" s="56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6"/>
      <c r="H80" s="56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6"/>
      <c r="H81" s="56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258</v>
      </c>
      <c r="E82" s="5">
        <f>E83</f>
        <v>10037389</v>
      </c>
      <c r="G82" s="56"/>
      <c r="H82" s="56"/>
    </row>
    <row r="83" spans="1:8" x14ac:dyDescent="0.3">
      <c r="A83" s="31">
        <v>78</v>
      </c>
      <c r="B83" s="27"/>
      <c r="C83" s="30" t="s">
        <v>80</v>
      </c>
      <c r="D83" s="25">
        <v>258</v>
      </c>
      <c r="E83" s="25">
        <v>10037389</v>
      </c>
      <c r="G83" s="56"/>
      <c r="H83" s="56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6"/>
      <c r="H84" s="56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6"/>
      <c r="H85" s="56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130394</v>
      </c>
      <c r="G86" s="56"/>
      <c r="H86" s="56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6"/>
      <c r="H87" s="56"/>
    </row>
    <row r="88" spans="1:8" x14ac:dyDescent="0.3">
      <c r="A88" s="31">
        <v>83</v>
      </c>
      <c r="B88" s="27"/>
      <c r="C88" s="30" t="s">
        <v>85</v>
      </c>
      <c r="D88" s="25">
        <v>3</v>
      </c>
      <c r="E88" s="25">
        <v>130394</v>
      </c>
      <c r="G88" s="56"/>
      <c r="H88" s="56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976104</v>
      </c>
      <c r="G89" s="56"/>
      <c r="H89" s="56"/>
    </row>
    <row r="90" spans="1:8" x14ac:dyDescent="0.3">
      <c r="A90" s="31">
        <v>85</v>
      </c>
      <c r="B90" s="27"/>
      <c r="C90" s="30" t="s">
        <v>87</v>
      </c>
      <c r="D90" s="25">
        <v>27</v>
      </c>
      <c r="E90" s="25">
        <v>976104</v>
      </c>
      <c r="G90" s="56"/>
      <c r="H90" s="56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35</v>
      </c>
      <c r="E91" s="5">
        <f>E92+E93</f>
        <v>1179582</v>
      </c>
      <c r="G91" s="56"/>
      <c r="H91" s="56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6"/>
      <c r="H92" s="56"/>
    </row>
    <row r="93" spans="1:8" x14ac:dyDescent="0.3">
      <c r="A93" s="31">
        <v>88</v>
      </c>
      <c r="B93" s="27"/>
      <c r="C93" s="30" t="s">
        <v>90</v>
      </c>
      <c r="D93" s="25">
        <v>35</v>
      </c>
      <c r="E93" s="25">
        <v>1179582</v>
      </c>
      <c r="G93" s="56"/>
      <c r="H93" s="56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6"/>
      <c r="H94" s="56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6"/>
      <c r="H95" s="56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356225</v>
      </c>
      <c r="G96" s="56"/>
      <c r="H96" s="56"/>
    </row>
    <row r="97" spans="1:8" x14ac:dyDescent="0.3">
      <c r="A97" s="31">
        <v>92</v>
      </c>
      <c r="B97" s="27"/>
      <c r="C97" s="30" t="s">
        <v>94</v>
      </c>
      <c r="D97" s="25">
        <v>6</v>
      </c>
      <c r="E97" s="25">
        <v>356225</v>
      </c>
      <c r="G97" s="56"/>
      <c r="H97" s="56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6"/>
      <c r="H98" s="56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6"/>
      <c r="H99" s="56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46111</v>
      </c>
      <c r="G100" s="56"/>
      <c r="H100" s="56"/>
    </row>
    <row r="101" spans="1:8" x14ac:dyDescent="0.3">
      <c r="A101" s="31">
        <v>96</v>
      </c>
      <c r="B101" s="27"/>
      <c r="C101" s="30" t="s">
        <v>98</v>
      </c>
      <c r="D101" s="25">
        <v>1</v>
      </c>
      <c r="E101" s="25">
        <v>46111</v>
      </c>
      <c r="G101" s="56"/>
      <c r="H101" s="56"/>
    </row>
    <row r="102" spans="1:8" x14ac:dyDescent="0.3">
      <c r="A102" s="31">
        <v>97</v>
      </c>
      <c r="B102" s="27">
        <v>36</v>
      </c>
      <c r="C102" s="28" t="s">
        <v>99</v>
      </c>
      <c r="D102" s="8">
        <v>26</v>
      </c>
      <c r="E102" s="8">
        <v>1037018</v>
      </c>
      <c r="G102" s="56"/>
      <c r="H102" s="56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6"/>
      <c r="H103" s="56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6"/>
      <c r="H104" s="56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6"/>
      <c r="H105" s="56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6"/>
      <c r="H106" s="56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6"/>
      <c r="H107" s="56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6"/>
      <c r="H108" s="56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6"/>
      <c r="H109" s="56"/>
    </row>
    <row r="110" spans="1:8" x14ac:dyDescent="0.3">
      <c r="A110" s="65" t="s">
        <v>107</v>
      </c>
      <c r="B110" s="66"/>
      <c r="C110" s="67"/>
      <c r="D110" s="34">
        <v>976</v>
      </c>
      <c r="E110" s="34">
        <v>37971232</v>
      </c>
      <c r="G110" s="56"/>
      <c r="H110" s="56"/>
    </row>
    <row r="111" spans="1:8" x14ac:dyDescent="0.3">
      <c r="D111" s="35">
        <f>SUM(D108,D103,D102,D100,D98,D96,D94,D91,D89,D86,D84,D82,D80,D77,D75,D73,D71,D69,D66,D56,D54,D51,D49,D44,D42,D38,D35,D33,D31,D29,D27,D25,D22,D20,D18,D16,D10,D6)</f>
        <v>976</v>
      </c>
      <c r="E111" s="35">
        <f>SUM(E108,E103,E102,E100,E98,E96,E94,E91,E89,E86,E84,E82,E80,E77,E75,E73,E71,E69,E66,E56,E54,E51,E49,E44,E42,E38,E35,E33,E31,E29,E27,E25,E22,E20,E18,E16,E10,E6)</f>
        <v>37971232</v>
      </c>
    </row>
    <row r="113" spans="1:5" x14ac:dyDescent="0.3">
      <c r="A113" s="63" t="s">
        <v>1</v>
      </c>
      <c r="B113" s="63" t="s">
        <v>108</v>
      </c>
      <c r="C113" s="64" t="s">
        <v>109</v>
      </c>
      <c r="D113" s="60" t="s">
        <v>110</v>
      </c>
      <c r="E113" s="60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64" t="s">
        <v>117</v>
      </c>
      <c r="D121" s="60" t="s">
        <v>3</v>
      </c>
      <c r="E121" s="60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8" t="s">
        <v>107</v>
      </c>
      <c r="B212" s="66"/>
      <c r="C212" s="6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10" sqref="G2:H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" style="48" bestFit="1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3" t="s">
        <v>1</v>
      </c>
      <c r="B3" s="63"/>
      <c r="C3" s="64" t="s">
        <v>2</v>
      </c>
      <c r="D3" s="60" t="s">
        <v>3</v>
      </c>
      <c r="E3" s="60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71719</v>
      </c>
    </row>
    <row r="19" spans="1:7" x14ac:dyDescent="0.3">
      <c r="A19" s="31">
        <v>14</v>
      </c>
      <c r="B19" s="27"/>
      <c r="C19" s="30" t="s">
        <v>16</v>
      </c>
      <c r="D19" s="25">
        <v>4</v>
      </c>
      <c r="E19" s="25">
        <v>71719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18333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1</v>
      </c>
      <c r="E21" s="25">
        <v>18333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169</v>
      </c>
      <c r="E38" s="29">
        <f>E39+E40+E41</f>
        <v>2723675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169</v>
      </c>
      <c r="E39" s="25">
        <v>2723675</v>
      </c>
      <c r="G39" s="52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3</v>
      </c>
      <c r="E44" s="29">
        <f>E45+E46+E47+E48</f>
        <v>59227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3</v>
      </c>
      <c r="E45" s="25">
        <v>59227</v>
      </c>
      <c r="G45" s="52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2632214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139</v>
      </c>
      <c r="E50" s="25">
        <v>2632214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29815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29815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18</v>
      </c>
      <c r="E73" s="29">
        <f>E74</f>
        <v>326358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18</v>
      </c>
      <c r="E74" s="25">
        <v>326358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6</v>
      </c>
      <c r="E86" s="29">
        <f>E87+E88</f>
        <v>126916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6</v>
      </c>
      <c r="E88" s="25">
        <v>126916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38</v>
      </c>
      <c r="E100" s="29">
        <f>E101</f>
        <v>833420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38</v>
      </c>
      <c r="E101" s="25">
        <v>833420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5" t="s">
        <v>107</v>
      </c>
      <c r="B110" s="66"/>
      <c r="C110" s="67"/>
      <c r="D110" s="14">
        <v>380</v>
      </c>
      <c r="E110" s="14">
        <v>6821677</v>
      </c>
    </row>
    <row r="111" spans="1:7" x14ac:dyDescent="0.3">
      <c r="D111" s="16"/>
      <c r="E111" s="16"/>
    </row>
    <row r="113" spans="1:5" x14ac:dyDescent="0.3">
      <c r="A113" s="63" t="s">
        <v>1</v>
      </c>
      <c r="B113" s="63" t="s">
        <v>108</v>
      </c>
      <c r="C113" s="64" t="s">
        <v>109</v>
      </c>
      <c r="D113" s="60" t="s">
        <v>110</v>
      </c>
      <c r="E113" s="60" t="s">
        <v>4</v>
      </c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9"/>
  <sheetViews>
    <sheetView zoomScale="70" zoomScaleNormal="70" workbookViewId="0">
      <pane xSplit="3" ySplit="5" topLeftCell="D207" activePane="bottomRight" state="frozen"/>
      <selection pane="topRight" activeCell="D1" sqref="D1"/>
      <selection pane="bottomLeft" activeCell="A6" sqref="A6"/>
      <selection pane="bottomRight" activeCell="D230" sqref="D230:F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5.7109375" style="48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3" t="s">
        <v>1</v>
      </c>
      <c r="B3" s="63" t="s">
        <v>108</v>
      </c>
      <c r="C3" s="69" t="s">
        <v>109</v>
      </c>
      <c r="D3" s="70" t="s">
        <v>181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71" t="s">
        <v>182</v>
      </c>
      <c r="C6" s="9" t="s">
        <v>183</v>
      </c>
      <c r="D6" s="25">
        <v>426</v>
      </c>
      <c r="E6" s="25">
        <v>1085691</v>
      </c>
    </row>
    <row r="7" spans="1:5" x14ac:dyDescent="0.3">
      <c r="A7" s="45">
        <v>2</v>
      </c>
      <c r="B7" s="61"/>
      <c r="C7" s="9" t="s">
        <v>184</v>
      </c>
      <c r="D7" s="25"/>
      <c r="E7" s="25">
        <v>0</v>
      </c>
    </row>
    <row r="8" spans="1:5" x14ac:dyDescent="0.3">
      <c r="A8" s="45">
        <v>3</v>
      </c>
      <c r="B8" s="61"/>
      <c r="C8" s="9" t="s">
        <v>185</v>
      </c>
      <c r="D8" s="25"/>
      <c r="E8" s="25">
        <v>0</v>
      </c>
    </row>
    <row r="9" spans="1:5" x14ac:dyDescent="0.3">
      <c r="A9" s="45">
        <v>4</v>
      </c>
      <c r="B9" s="61"/>
      <c r="C9" s="9" t="s">
        <v>186</v>
      </c>
      <c r="D9" s="25"/>
      <c r="E9" s="25">
        <v>0</v>
      </c>
    </row>
    <row r="10" spans="1:5" x14ac:dyDescent="0.3">
      <c r="A10" s="45">
        <v>5</v>
      </c>
      <c r="B10" s="61"/>
      <c r="C10" s="10" t="s">
        <v>187</v>
      </c>
      <c r="D10" s="25"/>
      <c r="E10" s="25">
        <v>0</v>
      </c>
    </row>
    <row r="11" spans="1:5" x14ac:dyDescent="0.3">
      <c r="A11" s="45">
        <v>6</v>
      </c>
      <c r="B11" s="61"/>
      <c r="C11" s="10" t="s">
        <v>188</v>
      </c>
      <c r="D11" s="25">
        <v>740</v>
      </c>
      <c r="E11" s="25">
        <v>475485</v>
      </c>
    </row>
    <row r="12" spans="1:5" x14ac:dyDescent="0.3">
      <c r="A12" s="45">
        <v>7</v>
      </c>
      <c r="B12" s="61"/>
      <c r="C12" s="9" t="s">
        <v>189</v>
      </c>
      <c r="D12" s="25"/>
      <c r="E12" s="25">
        <v>0</v>
      </c>
    </row>
    <row r="13" spans="1:5" x14ac:dyDescent="0.3">
      <c r="A13" s="45">
        <v>8</v>
      </c>
      <c r="B13" s="61"/>
      <c r="C13" s="9" t="s">
        <v>190</v>
      </c>
      <c r="D13" s="25"/>
      <c r="E13" s="25">
        <v>0</v>
      </c>
    </row>
    <row r="14" spans="1:5" x14ac:dyDescent="0.3">
      <c r="A14" s="45">
        <v>9</v>
      </c>
      <c r="B14" s="61"/>
      <c r="C14" s="9" t="s">
        <v>191</v>
      </c>
      <c r="D14" s="25"/>
      <c r="E14" s="25">
        <v>0</v>
      </c>
    </row>
    <row r="15" spans="1:5" x14ac:dyDescent="0.3">
      <c r="A15" s="45">
        <v>10</v>
      </c>
      <c r="B15" s="61"/>
      <c r="C15" s="9" t="s">
        <v>192</v>
      </c>
      <c r="D15" s="25"/>
      <c r="E15" s="25">
        <v>0</v>
      </c>
    </row>
    <row r="16" spans="1:5" x14ac:dyDescent="0.3">
      <c r="A16" s="45">
        <v>11</v>
      </c>
      <c r="B16" s="61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1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1"/>
      <c r="C18" s="9" t="s">
        <v>195</v>
      </c>
      <c r="D18" s="25">
        <v>254</v>
      </c>
      <c r="E18" s="25">
        <v>134540</v>
      </c>
    </row>
    <row r="19" spans="1:5" x14ac:dyDescent="0.3">
      <c r="A19" s="45">
        <v>14</v>
      </c>
      <c r="B19" s="6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1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1"/>
      <c r="C21" s="9" t="s">
        <v>198</v>
      </c>
      <c r="D21" s="25"/>
      <c r="E21" s="25">
        <v>0</v>
      </c>
    </row>
    <row r="22" spans="1:5" x14ac:dyDescent="0.3">
      <c r="A22" s="45">
        <v>17</v>
      </c>
      <c r="B22" s="61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1"/>
      <c r="C23" s="9" t="s">
        <v>200</v>
      </c>
      <c r="D23" s="25">
        <v>1262</v>
      </c>
      <c r="E23" s="25">
        <v>514178</v>
      </c>
    </row>
    <row r="24" spans="1:5" x14ac:dyDescent="0.3">
      <c r="A24" s="45">
        <v>19</v>
      </c>
      <c r="B24" s="61"/>
      <c r="C24" s="9" t="s">
        <v>201</v>
      </c>
      <c r="D24" s="25"/>
      <c r="E24" s="25">
        <v>0</v>
      </c>
    </row>
    <row r="25" spans="1:5" x14ac:dyDescent="0.3">
      <c r="A25" s="45">
        <v>20</v>
      </c>
      <c r="B25" s="6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1"/>
      <c r="C26" s="9" t="s">
        <v>203</v>
      </c>
      <c r="D26" s="25">
        <v>6738</v>
      </c>
      <c r="E26" s="25">
        <v>3425533</v>
      </c>
    </row>
    <row r="27" spans="1:5" x14ac:dyDescent="0.3">
      <c r="A27" s="45">
        <v>22</v>
      </c>
      <c r="B27" s="6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1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1"/>
      <c r="C32" s="9" t="s">
        <v>209</v>
      </c>
      <c r="D32" s="25">
        <v>8588</v>
      </c>
      <c r="E32" s="25">
        <v>3616442</v>
      </c>
    </row>
    <row r="33" spans="1:5" x14ac:dyDescent="0.3">
      <c r="A33" s="45">
        <v>28</v>
      </c>
      <c r="B33" s="6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1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1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1"/>
      <c r="C37" s="9" t="s">
        <v>214</v>
      </c>
      <c r="D37" s="25">
        <v>1405</v>
      </c>
      <c r="E37" s="25">
        <v>1036041</v>
      </c>
    </row>
    <row r="38" spans="1:5" x14ac:dyDescent="0.3">
      <c r="A38" s="45">
        <v>33</v>
      </c>
      <c r="B38" s="61"/>
      <c r="C38" s="9" t="s">
        <v>215</v>
      </c>
      <c r="D38" s="25"/>
      <c r="E38" s="25">
        <v>0</v>
      </c>
    </row>
    <row r="39" spans="1:5" x14ac:dyDescent="0.3">
      <c r="A39" s="45">
        <v>34</v>
      </c>
      <c r="B39" s="61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1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1"/>
      <c r="C41" s="9" t="s">
        <v>218</v>
      </c>
      <c r="D41" s="25">
        <v>2381</v>
      </c>
      <c r="E41" s="25">
        <v>2231549</v>
      </c>
    </row>
    <row r="42" spans="1:5" x14ac:dyDescent="0.3">
      <c r="A42" s="45">
        <v>37</v>
      </c>
      <c r="B42" s="61"/>
      <c r="C42" s="9" t="s">
        <v>219</v>
      </c>
      <c r="D42" s="25">
        <v>10936</v>
      </c>
      <c r="E42" s="25">
        <v>3162198</v>
      </c>
    </row>
    <row r="43" spans="1:5" x14ac:dyDescent="0.3">
      <c r="A43" s="45">
        <v>38</v>
      </c>
      <c r="B43" s="61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61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61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61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61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61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61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61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61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61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61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61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61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61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61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61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61"/>
      <c r="C59" s="10" t="s">
        <v>236</v>
      </c>
      <c r="D59" s="25">
        <v>50</v>
      </c>
      <c r="E59" s="25">
        <v>22032</v>
      </c>
    </row>
    <row r="60" spans="1:5" x14ac:dyDescent="0.3">
      <c r="A60" s="45">
        <v>55</v>
      </c>
      <c r="B60" s="61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61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61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62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71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61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1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1"/>
      <c r="C67" s="9" t="s">
        <v>245</v>
      </c>
      <c r="D67" s="25"/>
      <c r="E67" s="25">
        <v>0</v>
      </c>
    </row>
    <row r="68" spans="1:5" x14ac:dyDescent="0.3">
      <c r="A68" s="45">
        <v>63</v>
      </c>
      <c r="B68" s="61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1"/>
      <c r="C69" s="9" t="s">
        <v>247</v>
      </c>
      <c r="D69" s="25"/>
      <c r="E69" s="25">
        <v>0</v>
      </c>
    </row>
    <row r="70" spans="1:5" x14ac:dyDescent="0.3">
      <c r="A70" s="45">
        <v>65</v>
      </c>
      <c r="B70" s="61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1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1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1"/>
      <c r="C73" s="9" t="s">
        <v>251</v>
      </c>
      <c r="D73" s="25">
        <v>373</v>
      </c>
      <c r="E73" s="25">
        <v>108700</v>
      </c>
    </row>
    <row r="74" spans="1:5" x14ac:dyDescent="0.3">
      <c r="A74" s="45">
        <v>69</v>
      </c>
      <c r="B74" s="61"/>
      <c r="C74" s="9" t="s">
        <v>252</v>
      </c>
      <c r="D74" s="25"/>
      <c r="E74" s="25">
        <v>0</v>
      </c>
    </row>
    <row r="75" spans="1:5" x14ac:dyDescent="0.3">
      <c r="A75" s="45">
        <v>70</v>
      </c>
      <c r="B75" s="61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1"/>
      <c r="C76" s="9" t="s">
        <v>254</v>
      </c>
      <c r="D76" s="25">
        <v>2802</v>
      </c>
      <c r="E76" s="25">
        <v>950010</v>
      </c>
    </row>
    <row r="77" spans="1:5" x14ac:dyDescent="0.3">
      <c r="A77" s="45">
        <v>72</v>
      </c>
      <c r="B77" s="61"/>
      <c r="C77" s="9" t="s">
        <v>255</v>
      </c>
      <c r="D77" s="25"/>
      <c r="E77" s="25">
        <v>0</v>
      </c>
    </row>
    <row r="78" spans="1:5" x14ac:dyDescent="0.3">
      <c r="A78" s="45">
        <v>73</v>
      </c>
      <c r="B78" s="61"/>
      <c r="C78" s="9" t="s">
        <v>256</v>
      </c>
      <c r="D78" s="25"/>
      <c r="E78" s="25">
        <v>0</v>
      </c>
    </row>
    <row r="79" spans="1:5" x14ac:dyDescent="0.3">
      <c r="A79" s="45">
        <v>74</v>
      </c>
      <c r="B79" s="61"/>
      <c r="C79" s="9" t="s">
        <v>257</v>
      </c>
      <c r="D79" s="25">
        <v>1786</v>
      </c>
      <c r="E79" s="25">
        <v>522967</v>
      </c>
    </row>
    <row r="80" spans="1:5" x14ac:dyDescent="0.3">
      <c r="A80" s="45">
        <v>75</v>
      </c>
      <c r="B80" s="61"/>
      <c r="C80" s="9" t="s">
        <v>258</v>
      </c>
      <c r="D80" s="25"/>
      <c r="E80" s="25">
        <v>0</v>
      </c>
    </row>
    <row r="81" spans="1:5" x14ac:dyDescent="0.3">
      <c r="A81" s="45">
        <v>76</v>
      </c>
      <c r="B81" s="61"/>
      <c r="C81" s="9" t="s">
        <v>259</v>
      </c>
      <c r="D81" s="25"/>
      <c r="E81" s="25">
        <v>0</v>
      </c>
    </row>
    <row r="82" spans="1:5" x14ac:dyDescent="0.3">
      <c r="A82" s="45">
        <v>77</v>
      </c>
      <c r="B82" s="61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1"/>
      <c r="C83" s="9" t="s">
        <v>261</v>
      </c>
      <c r="D83" s="25">
        <v>362</v>
      </c>
      <c r="E83" s="25">
        <v>179543</v>
      </c>
    </row>
    <row r="84" spans="1:5" x14ac:dyDescent="0.3">
      <c r="A84" s="45">
        <v>79</v>
      </c>
      <c r="B84" s="62"/>
      <c r="C84" s="9" t="s">
        <v>262</v>
      </c>
      <c r="D84" s="25"/>
      <c r="E84" s="25">
        <v>0</v>
      </c>
    </row>
    <row r="85" spans="1:5" ht="15.75" customHeight="1" x14ac:dyDescent="0.3">
      <c r="A85" s="77" t="s">
        <v>263</v>
      </c>
      <c r="B85" s="66"/>
      <c r="C85" s="66"/>
      <c r="D85" s="66"/>
      <c r="E85" s="66"/>
    </row>
    <row r="86" spans="1:5" x14ac:dyDescent="0.3">
      <c r="A86" s="11">
        <v>80</v>
      </c>
      <c r="B86" s="71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1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1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1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1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1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1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1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1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1"/>
      <c r="C95" s="9" t="s">
        <v>202</v>
      </c>
      <c r="D95" s="25">
        <v>1202</v>
      </c>
      <c r="E95" s="25">
        <v>1854473</v>
      </c>
    </row>
    <row r="96" spans="1:5" x14ac:dyDescent="0.3">
      <c r="A96" s="11">
        <v>90</v>
      </c>
      <c r="B96" s="61"/>
      <c r="C96" s="9" t="s">
        <v>268</v>
      </c>
      <c r="D96" s="25"/>
      <c r="E96" s="25">
        <v>0</v>
      </c>
    </row>
    <row r="97" spans="1:7" x14ac:dyDescent="0.3">
      <c r="A97" s="45">
        <v>91</v>
      </c>
      <c r="B97" s="61"/>
      <c r="C97" s="9" t="s">
        <v>208</v>
      </c>
      <c r="D97" s="25">
        <v>2363</v>
      </c>
      <c r="E97" s="25">
        <v>2530385</v>
      </c>
    </row>
    <row r="98" spans="1:7" x14ac:dyDescent="0.3">
      <c r="A98" s="11">
        <v>92</v>
      </c>
      <c r="B98" s="61"/>
      <c r="C98" s="9" t="s">
        <v>269</v>
      </c>
      <c r="D98" s="25"/>
      <c r="E98" s="25">
        <v>0</v>
      </c>
    </row>
    <row r="99" spans="1:7" x14ac:dyDescent="0.3">
      <c r="A99" s="45">
        <v>93</v>
      </c>
      <c r="B99" s="61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61"/>
      <c r="C100" s="9" t="s">
        <v>214</v>
      </c>
      <c r="D100" s="25">
        <v>10</v>
      </c>
      <c r="E100" s="25">
        <v>21408</v>
      </c>
    </row>
    <row r="101" spans="1:7" x14ac:dyDescent="0.3">
      <c r="A101" s="45">
        <v>95</v>
      </c>
      <c r="B101" s="61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61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61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61"/>
      <c r="C104" s="12" t="s">
        <v>273</v>
      </c>
      <c r="D104" s="25">
        <v>24</v>
      </c>
      <c r="E104" s="25">
        <v>22120</v>
      </c>
    </row>
    <row r="105" spans="1:7" x14ac:dyDescent="0.3">
      <c r="A105" s="45">
        <v>99</v>
      </c>
      <c r="B105" s="62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41702</v>
      </c>
      <c r="E106" s="14">
        <v>21893295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3" t="s">
        <v>1</v>
      </c>
      <c r="B109" s="63" t="s">
        <v>108</v>
      </c>
      <c r="C109" s="69" t="s">
        <v>109</v>
      </c>
      <c r="D109" s="70" t="s">
        <v>181</v>
      </c>
      <c r="E109" s="70" t="s">
        <v>4</v>
      </c>
    </row>
    <row r="110" spans="1:7" x14ac:dyDescent="0.3">
      <c r="A110" s="61"/>
      <c r="B110" s="61"/>
      <c r="C110" s="61"/>
      <c r="D110" s="61"/>
      <c r="E110" s="61"/>
    </row>
    <row r="111" spans="1:7" x14ac:dyDescent="0.3">
      <c r="A111" s="62"/>
      <c r="B111" s="62"/>
      <c r="C111" s="62"/>
      <c r="D111" s="62"/>
      <c r="E111" s="62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3" t="s">
        <v>1</v>
      </c>
      <c r="B115" s="63" t="s">
        <v>108</v>
      </c>
      <c r="C115" s="69" t="s">
        <v>109</v>
      </c>
      <c r="D115" s="70" t="s">
        <v>275</v>
      </c>
      <c r="E115" s="70" t="s">
        <v>4</v>
      </c>
    </row>
    <row r="116" spans="1:5" ht="15.75" customHeight="1" x14ac:dyDescent="0.3">
      <c r="A116" s="61"/>
      <c r="B116" s="61"/>
      <c r="C116" s="61"/>
      <c r="D116" s="61"/>
      <c r="E116" s="61"/>
    </row>
    <row r="117" spans="1:5" ht="15.75" customHeight="1" x14ac:dyDescent="0.3">
      <c r="A117" s="62"/>
      <c r="B117" s="62"/>
      <c r="C117" s="62"/>
      <c r="D117" s="62"/>
      <c r="E117" s="62"/>
    </row>
    <row r="118" spans="1:5" x14ac:dyDescent="0.3">
      <c r="A118" s="45">
        <v>1</v>
      </c>
      <c r="B118" s="71" t="s">
        <v>276</v>
      </c>
      <c r="C118" s="17" t="s">
        <v>277</v>
      </c>
      <c r="D118" s="25">
        <v>12</v>
      </c>
      <c r="E118" s="25">
        <v>97979</v>
      </c>
    </row>
    <row r="119" spans="1:5" x14ac:dyDescent="0.3">
      <c r="A119" s="45">
        <v>2</v>
      </c>
      <c r="B119" s="61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1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1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1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1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61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1"/>
      <c r="C129" s="17" t="s">
        <v>288</v>
      </c>
      <c r="D129" s="25">
        <v>10</v>
      </c>
      <c r="E129" s="25">
        <v>12611</v>
      </c>
    </row>
    <row r="130" spans="1:5" x14ac:dyDescent="0.3">
      <c r="A130" s="45">
        <v>13</v>
      </c>
      <c r="B130" s="6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1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1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1"/>
      <c r="C134" s="17" t="s">
        <v>293</v>
      </c>
      <c r="D134" s="25">
        <v>170</v>
      </c>
      <c r="E134" s="25">
        <v>224075</v>
      </c>
    </row>
    <row r="135" spans="1:5" x14ac:dyDescent="0.3">
      <c r="A135" s="45">
        <v>18</v>
      </c>
      <c r="B135" s="61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1"/>
      <c r="C137" s="17" t="s">
        <v>296</v>
      </c>
      <c r="D137" s="25">
        <v>1832</v>
      </c>
      <c r="E137" s="25">
        <v>2059737</v>
      </c>
    </row>
    <row r="138" spans="1:5" x14ac:dyDescent="0.3">
      <c r="A138" s="45">
        <v>21</v>
      </c>
      <c r="B138" s="6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1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1"/>
      <c r="C143" s="17" t="s">
        <v>302</v>
      </c>
      <c r="D143" s="25">
        <v>2940</v>
      </c>
      <c r="E143" s="25">
        <v>2697276</v>
      </c>
    </row>
    <row r="144" spans="1:5" x14ac:dyDescent="0.3">
      <c r="A144" s="45">
        <v>27</v>
      </c>
      <c r="B144" s="61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61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61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61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61"/>
      <c r="C148" s="17" t="s">
        <v>307</v>
      </c>
      <c r="D148" s="25">
        <v>996</v>
      </c>
      <c r="E148" s="25">
        <v>1844196</v>
      </c>
    </row>
    <row r="149" spans="1:7" x14ac:dyDescent="0.3">
      <c r="A149" s="45">
        <v>32</v>
      </c>
      <c r="B149" s="61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61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61"/>
      <c r="C151" s="17" t="s">
        <v>310</v>
      </c>
      <c r="D151" s="25">
        <v>18</v>
      </c>
      <c r="E151" s="25">
        <v>64107</v>
      </c>
    </row>
    <row r="152" spans="1:7" x14ac:dyDescent="0.3">
      <c r="A152" s="45">
        <v>35</v>
      </c>
      <c r="B152" s="61"/>
      <c r="C152" s="17" t="s">
        <v>311</v>
      </c>
      <c r="D152" s="25">
        <v>95</v>
      </c>
      <c r="E152" s="25">
        <v>70701</v>
      </c>
    </row>
    <row r="153" spans="1:7" x14ac:dyDescent="0.3">
      <c r="A153" s="45">
        <v>36</v>
      </c>
      <c r="B153" s="62"/>
      <c r="C153" s="17" t="s">
        <v>312</v>
      </c>
      <c r="D153" s="25"/>
      <c r="E153" s="25">
        <v>0</v>
      </c>
    </row>
    <row r="154" spans="1:7" x14ac:dyDescent="0.3">
      <c r="A154" s="68" t="s">
        <v>107</v>
      </c>
      <c r="B154" s="66"/>
      <c r="C154" s="67"/>
      <c r="D154" s="14">
        <v>6073</v>
      </c>
      <c r="E154" s="14">
        <v>7070682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3" t="s">
        <v>1</v>
      </c>
      <c r="B157" s="63" t="s">
        <v>108</v>
      </c>
      <c r="C157" s="69" t="s">
        <v>109</v>
      </c>
      <c r="D157" s="70" t="s">
        <v>313</v>
      </c>
      <c r="E157" s="70" t="s">
        <v>4</v>
      </c>
    </row>
    <row r="158" spans="1:7" ht="15" customHeight="1" x14ac:dyDescent="0.3">
      <c r="A158" s="61"/>
      <c r="B158" s="61"/>
      <c r="C158" s="61"/>
      <c r="D158" s="61"/>
      <c r="E158" s="61"/>
    </row>
    <row r="159" spans="1:7" ht="15" customHeight="1" x14ac:dyDescent="0.3">
      <c r="A159" s="62"/>
      <c r="B159" s="62"/>
      <c r="C159" s="62"/>
      <c r="D159" s="62"/>
      <c r="E159" s="62"/>
    </row>
    <row r="160" spans="1:7" ht="15" customHeight="1" x14ac:dyDescent="0.3">
      <c r="A160" s="45">
        <v>1</v>
      </c>
      <c r="B160" s="44"/>
      <c r="C160" s="44" t="s">
        <v>314</v>
      </c>
      <c r="D160" s="41">
        <v>356</v>
      </c>
      <c r="E160" s="41">
        <v>738971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679</v>
      </c>
      <c r="E162" s="41">
        <v>1333889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1124</v>
      </c>
      <c r="E163" s="41">
        <v>4912783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3" t="s">
        <v>1</v>
      </c>
      <c r="B166" s="63" t="s">
        <v>108</v>
      </c>
      <c r="C166" s="69" t="s">
        <v>109</v>
      </c>
      <c r="D166" s="70" t="s">
        <v>181</v>
      </c>
      <c r="E166" s="70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5138</v>
      </c>
      <c r="E169" s="8">
        <v>25160469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1351</v>
      </c>
      <c r="E170" s="8">
        <v>2798813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4034</v>
      </c>
      <c r="E171" s="8">
        <v>12435339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1195</v>
      </c>
      <c r="E172" s="8">
        <v>3246288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4" t="s">
        <v>109</v>
      </c>
      <c r="D175" s="70" t="s">
        <v>181</v>
      </c>
      <c r="E175" s="70" t="s">
        <v>4</v>
      </c>
    </row>
    <row r="176" spans="1:5" ht="15" customHeight="1" x14ac:dyDescent="0.3">
      <c r="A176" s="59"/>
      <c r="B176" s="59"/>
      <c r="C176" s="75"/>
      <c r="D176" s="61"/>
      <c r="E176" s="61"/>
    </row>
    <row r="177" spans="1:5" ht="15" customHeight="1" x14ac:dyDescent="0.3">
      <c r="A177" s="73"/>
      <c r="B177" s="73"/>
      <c r="C177" s="76"/>
      <c r="D177" s="62"/>
      <c r="E177" s="6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4549</v>
      </c>
      <c r="E178" s="8">
        <v>6164137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3" t="s">
        <v>1</v>
      </c>
      <c r="B181" s="63" t="s">
        <v>108</v>
      </c>
      <c r="C181" s="69" t="s">
        <v>109</v>
      </c>
      <c r="D181" s="70" t="s">
        <v>181</v>
      </c>
      <c r="E181" s="70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1"/>
      <c r="C185" s="9" t="s">
        <v>328</v>
      </c>
      <c r="D185" s="25">
        <v>4342</v>
      </c>
      <c r="E185" s="25">
        <f>9071180-803743</f>
        <v>8267437</v>
      </c>
    </row>
    <row r="186" spans="1:5" ht="15.75" customHeight="1" x14ac:dyDescent="0.3">
      <c r="A186" s="45">
        <v>3</v>
      </c>
      <c r="B186" s="6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1"/>
      <c r="C187" s="12" t="s">
        <v>330</v>
      </c>
      <c r="D187" s="25">
        <v>732</v>
      </c>
      <c r="E187" s="25">
        <v>803743</v>
      </c>
    </row>
    <row r="188" spans="1:5" ht="15.75" customHeight="1" x14ac:dyDescent="0.3">
      <c r="A188" s="45">
        <v>5</v>
      </c>
      <c r="B188" s="6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1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61"/>
      <c r="C193" s="9" t="s">
        <v>336</v>
      </c>
      <c r="D193" s="25">
        <v>5</v>
      </c>
      <c r="E193" s="25">
        <v>41085</v>
      </c>
    </row>
    <row r="194" spans="1:9" ht="15.75" customHeight="1" x14ac:dyDescent="0.3">
      <c r="A194" s="45">
        <v>11</v>
      </c>
      <c r="B194" s="61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62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8" t="s">
        <v>107</v>
      </c>
      <c r="B196" s="66"/>
      <c r="C196" s="67"/>
      <c r="D196" s="42">
        <v>5079</v>
      </c>
      <c r="E196" s="42">
        <v>9112265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3" t="s">
        <v>1</v>
      </c>
      <c r="B199" s="63" t="s">
        <v>108</v>
      </c>
      <c r="C199" s="69" t="s">
        <v>109</v>
      </c>
      <c r="D199" s="70" t="s">
        <v>275</v>
      </c>
      <c r="E199" s="70" t="s">
        <v>4</v>
      </c>
    </row>
    <row r="200" spans="1:9" ht="15.75" customHeight="1" x14ac:dyDescent="0.3">
      <c r="A200" s="61"/>
      <c r="B200" s="61"/>
      <c r="C200" s="61"/>
      <c r="D200" s="61"/>
      <c r="E200" s="61"/>
    </row>
    <row r="201" spans="1:9" ht="15.75" customHeight="1" x14ac:dyDescent="0.3">
      <c r="A201" s="62"/>
      <c r="B201" s="62"/>
      <c r="C201" s="62"/>
      <c r="D201" s="62"/>
      <c r="E201" s="62"/>
    </row>
    <row r="202" spans="1:9" x14ac:dyDescent="0.3">
      <c r="A202" s="45">
        <v>1</v>
      </c>
      <c r="B202" s="78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62"/>
      <c r="C203" s="17" t="s">
        <v>311</v>
      </c>
      <c r="D203" s="25">
        <v>781</v>
      </c>
      <c r="E203" s="25">
        <v>4405435</v>
      </c>
    </row>
    <row r="204" spans="1:9" ht="15.75" customHeight="1" x14ac:dyDescent="0.3">
      <c r="A204" s="68" t="s">
        <v>107</v>
      </c>
      <c r="B204" s="66"/>
      <c r="C204" s="67"/>
      <c r="D204" s="14">
        <v>781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3" t="s">
        <v>1</v>
      </c>
      <c r="B207" s="63" t="s">
        <v>108</v>
      </c>
      <c r="C207" s="69" t="s">
        <v>109</v>
      </c>
      <c r="D207" s="70" t="s">
        <v>275</v>
      </c>
      <c r="E207" s="70" t="s">
        <v>4</v>
      </c>
    </row>
    <row r="208" spans="1:9" ht="15.75" customHeight="1" x14ac:dyDescent="0.3">
      <c r="A208" s="61"/>
      <c r="B208" s="61"/>
      <c r="C208" s="61"/>
      <c r="D208" s="61"/>
      <c r="E208" s="61"/>
    </row>
    <row r="209" spans="1:5" ht="15.75" customHeight="1" x14ac:dyDescent="0.3">
      <c r="A209" s="62"/>
      <c r="B209" s="62"/>
      <c r="C209" s="62"/>
      <c r="D209" s="62"/>
      <c r="E209" s="6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3" t="s">
        <v>1</v>
      </c>
      <c r="B213" s="63" t="s">
        <v>108</v>
      </c>
      <c r="C213" s="69" t="s">
        <v>109</v>
      </c>
      <c r="D213" s="70" t="s">
        <v>275</v>
      </c>
      <c r="E213" s="70" t="s">
        <v>4</v>
      </c>
    </row>
    <row r="214" spans="1:5" ht="15.75" customHeight="1" x14ac:dyDescent="0.3">
      <c r="A214" s="61"/>
      <c r="B214" s="61"/>
      <c r="C214" s="61"/>
      <c r="D214" s="61"/>
      <c r="E214" s="61"/>
    </row>
    <row r="215" spans="1:5" ht="15.75" customHeight="1" x14ac:dyDescent="0.3">
      <c r="A215" s="62"/>
      <c r="B215" s="62"/>
      <c r="C215" s="62"/>
      <c r="D215" s="62"/>
      <c r="E215" s="62"/>
    </row>
    <row r="216" spans="1:5" ht="15.75" customHeight="1" x14ac:dyDescent="0.3">
      <c r="A216" s="45">
        <v>1</v>
      </c>
      <c r="B216" s="45"/>
      <c r="C216" s="44" t="s">
        <v>340</v>
      </c>
      <c r="D216" s="8">
        <v>1804</v>
      </c>
      <c r="E216" s="8">
        <v>3583365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140</v>
      </c>
      <c r="E217" s="8">
        <v>260950</v>
      </c>
    </row>
    <row r="218" spans="1:5" ht="15.75" customHeight="1" x14ac:dyDescent="0.3"/>
    <row r="220" spans="1:5" s="54" customFormat="1" x14ac:dyDescent="0.3">
      <c r="A220" s="63" t="s">
        <v>1</v>
      </c>
      <c r="B220" s="63" t="s">
        <v>108</v>
      </c>
      <c r="C220" s="69" t="s">
        <v>109</v>
      </c>
      <c r="D220" s="70" t="s">
        <v>275</v>
      </c>
      <c r="E220" s="70" t="s">
        <v>4</v>
      </c>
    </row>
    <row r="221" spans="1:5" s="54" customFormat="1" x14ac:dyDescent="0.3">
      <c r="A221" s="61"/>
      <c r="B221" s="61"/>
      <c r="C221" s="61"/>
      <c r="D221" s="61"/>
      <c r="E221" s="61"/>
    </row>
    <row r="222" spans="1:5" s="54" customFormat="1" x14ac:dyDescent="0.3">
      <c r="A222" s="62"/>
      <c r="B222" s="62"/>
      <c r="C222" s="62"/>
      <c r="D222" s="62"/>
      <c r="E222" s="62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4" customFormat="1" x14ac:dyDescent="0.3">
      <c r="D225" s="53"/>
      <c r="E225" s="53"/>
    </row>
    <row r="226" spans="1:6" s="54" customFormat="1" x14ac:dyDescent="0.3">
      <c r="D226" s="53"/>
      <c r="E226" s="53"/>
    </row>
    <row r="227" spans="1:6" x14ac:dyDescent="0.3">
      <c r="A227" s="78" t="s">
        <v>1</v>
      </c>
      <c r="B227" s="78" t="s">
        <v>108</v>
      </c>
      <c r="C227" s="69" t="s">
        <v>109</v>
      </c>
      <c r="D227" s="70" t="s">
        <v>181</v>
      </c>
      <c r="E227" s="70" t="s">
        <v>342</v>
      </c>
      <c r="F227" s="70" t="s">
        <v>4</v>
      </c>
    </row>
    <row r="228" spans="1:6" x14ac:dyDescent="0.3">
      <c r="A228" s="61"/>
      <c r="B228" s="61"/>
      <c r="C228" s="61"/>
      <c r="D228" s="61"/>
      <c r="E228" s="61"/>
      <c r="F228" s="61"/>
    </row>
    <row r="229" spans="1:6" x14ac:dyDescent="0.3">
      <c r="A229" s="62"/>
      <c r="B229" s="62"/>
      <c r="C229" s="62"/>
      <c r="D229" s="62"/>
      <c r="E229" s="62"/>
      <c r="F229" s="62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5028</v>
      </c>
      <c r="E230" s="26">
        <v>13522</v>
      </c>
      <c r="F230" s="26">
        <v>3966197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5028</v>
      </c>
      <c r="E233" s="14">
        <v>13522</v>
      </c>
      <c r="F233" s="14">
        <v>3966197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8" t="s">
        <v>1</v>
      </c>
      <c r="B236" s="78" t="s">
        <v>108</v>
      </c>
      <c r="C236" s="69" t="s">
        <v>109</v>
      </c>
      <c r="D236" s="70" t="s">
        <v>275</v>
      </c>
      <c r="E236" s="70" t="s">
        <v>342</v>
      </c>
      <c r="F236" s="70" t="s">
        <v>4</v>
      </c>
    </row>
    <row r="237" spans="1:6" x14ac:dyDescent="0.3">
      <c r="A237" s="61"/>
      <c r="B237" s="61"/>
      <c r="C237" s="61"/>
      <c r="D237" s="61"/>
      <c r="E237" s="61"/>
      <c r="F237" s="61"/>
    </row>
    <row r="238" spans="1:6" x14ac:dyDescent="0.3">
      <c r="A238" s="62"/>
      <c r="B238" s="62"/>
      <c r="C238" s="62"/>
      <c r="D238" s="62"/>
      <c r="E238" s="62"/>
      <c r="F238" s="62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3" t="s">
        <v>1</v>
      </c>
      <c r="B5" s="63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351</v>
      </c>
      <c r="C8" s="4" t="s">
        <v>352</v>
      </c>
      <c r="D8" s="8">
        <v>3451</v>
      </c>
      <c r="E8" s="8">
        <v>321623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89</v>
      </c>
      <c r="E13" s="8">
        <v>74436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590</v>
      </c>
      <c r="E14" s="8">
        <v>545866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220</v>
      </c>
      <c r="E15" s="8">
        <v>205993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1160</v>
      </c>
      <c r="E18" s="8">
        <v>147830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28</v>
      </c>
      <c r="E21" s="8">
        <v>70463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120</v>
      </c>
      <c r="E22" s="8">
        <v>150994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0" t="s">
        <v>107</v>
      </c>
      <c r="B24" s="66"/>
      <c r="C24" s="67"/>
      <c r="D24" s="7">
        <v>5658</v>
      </c>
      <c r="E24" s="7">
        <v>1517205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368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369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370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2025-07-17T01:08:12Z</dcterms:modified>
</cp:coreProperties>
</file>